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0" i="1" l="1"/>
  <c r="AL24" i="1"/>
  <c r="AL20" i="1"/>
  <c r="AL18" i="1"/>
  <c r="AL16" i="1"/>
  <c r="AL14" i="1"/>
  <c r="BN13" i="1"/>
  <c r="BL13" i="1"/>
  <c r="BJ13" i="1"/>
  <c r="BH13" i="1"/>
  <c r="BF13" i="1"/>
  <c r="BD13" i="1"/>
  <c r="BB13" i="1"/>
  <c r="AZ13" i="1"/>
  <c r="AW13" i="1"/>
  <c r="AT13" i="1"/>
  <c r="AP13" i="1"/>
  <c r="AL13" i="1" s="1"/>
  <c r="AL12" i="1"/>
  <c r="AL11" i="1"/>
  <c r="AL10" i="1"/>
  <c r="AL9" i="1"/>
  <c r="AL8" i="1"/>
  <c r="X8" i="1"/>
  <c r="BN7" i="1"/>
  <c r="BL7" i="1"/>
  <c r="BJ7" i="1"/>
  <c r="BH7" i="1"/>
  <c r="BF7" i="1"/>
  <c r="BD7" i="1"/>
  <c r="BB7" i="1"/>
  <c r="AZ7" i="1"/>
  <c r="AL7" i="1"/>
</calcChain>
</file>

<file path=xl/sharedStrings.xml><?xml version="1.0" encoding="utf-8"?>
<sst xmlns="http://schemas.openxmlformats.org/spreadsheetml/2006/main" count="64" uniqueCount="64">
  <si>
    <t>Перечень выборочных предметов по  1-31050102-химия</t>
  </si>
  <si>
    <t>План учебного процесса</t>
  </si>
  <si>
    <t>№</t>
  </si>
  <si>
    <t>Название предмета и модулей</t>
  </si>
  <si>
    <t xml:space="preserve"> Количество кредитов по программе обучения</t>
  </si>
  <si>
    <t>Контрольная форма (по семестрам)</t>
  </si>
  <si>
    <t>Сумма активных кредитов</t>
  </si>
  <si>
    <t xml:space="preserve"> Включая:</t>
  </si>
  <si>
    <t xml:space="preserve">СРС </t>
  </si>
  <si>
    <t>Распределение аудиторских кредитов по курсу и семестру</t>
  </si>
  <si>
    <t xml:space="preserve"> 1 курс</t>
  </si>
  <si>
    <t>курс 2</t>
  </si>
  <si>
    <t xml:space="preserve"> курс 3</t>
  </si>
  <si>
    <t xml:space="preserve"> курс 4</t>
  </si>
  <si>
    <t>Экзамен</t>
  </si>
  <si>
    <t xml:space="preserve"> Курсовая работа</t>
  </si>
  <si>
    <t>аудиторных</t>
  </si>
  <si>
    <t xml:space="preserve">СРСУ </t>
  </si>
  <si>
    <t>Модуль элективных дисцилин раздела 1</t>
  </si>
  <si>
    <t>1.1</t>
  </si>
  <si>
    <t>Этика и эстетика</t>
  </si>
  <si>
    <t>Логика</t>
  </si>
  <si>
    <t>1.2.</t>
  </si>
  <si>
    <t>Гражданский оборона</t>
  </si>
  <si>
    <t>Концепция современного естествознания</t>
  </si>
  <si>
    <t>Основы безопасности жизнедеятельности</t>
  </si>
  <si>
    <t>Модуль элективных дисцилин раздела 2</t>
  </si>
  <si>
    <t>3,3,4,4,5,5,6,6,7,7,7,8,8</t>
  </si>
  <si>
    <t>2.1</t>
  </si>
  <si>
    <t>Строение вещества</t>
  </si>
  <si>
    <t>Структура молекул и тепловые явления</t>
  </si>
  <si>
    <t>2.2</t>
  </si>
  <si>
    <t>Професиональная психолоия</t>
  </si>
  <si>
    <t>Общая психология</t>
  </si>
  <si>
    <t>2.3.</t>
  </si>
  <si>
    <t>Бионеорганическая химия</t>
  </si>
  <si>
    <t>Синтез органических веществ</t>
  </si>
  <si>
    <t>2.4</t>
  </si>
  <si>
    <t>Органические реагенты в аналитической химии</t>
  </si>
  <si>
    <t xml:space="preserve">Расчёты в аналитической химии </t>
  </si>
  <si>
    <t>2.5</t>
  </si>
  <si>
    <t xml:space="preserve">Основы  нанохимия </t>
  </si>
  <si>
    <t>Обогощение микроэлементов</t>
  </si>
  <si>
    <t>2.6</t>
  </si>
  <si>
    <t xml:space="preserve">Радиохимия </t>
  </si>
  <si>
    <t xml:space="preserve">Химияи элементҳои радиоактивӣ </t>
  </si>
  <si>
    <t>2.7</t>
  </si>
  <si>
    <t>Технология и средства обучения химии</t>
  </si>
  <si>
    <t>Основы школьной химии</t>
  </si>
  <si>
    <t>2.8</t>
  </si>
  <si>
    <t xml:space="preserve">Кристаллохимия </t>
  </si>
  <si>
    <t>Синтез неорганических веществ</t>
  </si>
  <si>
    <t>2.9</t>
  </si>
  <si>
    <t>Химическая экология</t>
  </si>
  <si>
    <t>Химия окружающей среды</t>
  </si>
  <si>
    <t>2.10</t>
  </si>
  <si>
    <t>Химия газов и  жидкостей</t>
  </si>
  <si>
    <t>Химия твердых тел</t>
  </si>
  <si>
    <t>2.11</t>
  </si>
  <si>
    <t>Квантовая  механика и квантовая химия</t>
  </si>
  <si>
    <t>Современные теории химической связи</t>
  </si>
  <si>
    <t>2.12</t>
  </si>
  <si>
    <t>Химия угля</t>
  </si>
  <si>
    <t xml:space="preserve">Химия глицерина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</si>
</sst>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name val="Times New Roman Tj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 Tj"/>
      <family val="1"/>
      <charset val="204"/>
    </font>
    <font>
      <sz val="10"/>
      <color indexed="8"/>
      <name val="Times New Roman Taj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 Tj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1"/>
      <color indexed="8"/>
      <name val="Times New Roman Taj"/>
      <family val="1"/>
      <charset val="204"/>
    </font>
    <font>
      <sz val="10"/>
      <name val="Times New Roman Tj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1" xfId="0" applyFont="1" applyBorder="1" applyAlignment="1"/>
    <xf numFmtId="0" fontId="1" fillId="0" borderId="0" xfId="0" applyFont="1" applyBorder="1" applyAlignment="1"/>
    <xf numFmtId="0" fontId="3" fillId="2" borderId="0" xfId="0" applyFont="1" applyFill="1"/>
    <xf numFmtId="0" fontId="1" fillId="0" borderId="2" xfId="0" applyFont="1" applyBorder="1" applyAlignment="1"/>
    <xf numFmtId="0" fontId="0" fillId="2" borderId="0" xfId="0" applyFill="1"/>
    <xf numFmtId="0" fontId="6" fillId="5" borderId="41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5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53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1" fillId="4" borderId="48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left" vertical="center" wrapText="1"/>
    </xf>
    <xf numFmtId="0" fontId="8" fillId="4" borderId="25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48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47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31" xfId="0" quotePrefix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1" xfId="0" applyFont="1" applyBorder="1" applyAlignment="1"/>
    <xf numFmtId="0" fontId="4" fillId="0" borderId="0" xfId="0" applyFont="1" applyBorder="1" applyAlignment="1"/>
    <xf numFmtId="0" fontId="4" fillId="0" borderId="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20</xdr:row>
      <xdr:rowOff>98844</xdr:rowOff>
    </xdr:from>
    <xdr:to>
      <xdr:col>51</xdr:col>
      <xdr:colOff>134786</xdr:colOff>
      <xdr:row>21</xdr:row>
      <xdr:rowOff>0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 rot="10800000">
          <a:off x="5238750" y="3651669"/>
          <a:ext cx="3144686" cy="63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oneCellAnchor>
    <xdr:from>
      <xdr:col>45</xdr:col>
      <xdr:colOff>121920</xdr:colOff>
      <xdr:row>3</xdr:row>
      <xdr:rowOff>0</xdr:rowOff>
    </xdr:from>
    <xdr:ext cx="204177" cy="283457"/>
    <xdr:sp macro="" textlink="">
      <xdr:nvSpPr>
        <xdr:cNvPr id="3" name="TextBox 2"/>
        <xdr:cNvSpPr txBox="1"/>
      </xdr:nvSpPr>
      <xdr:spPr>
        <a:xfrm>
          <a:off x="7084695" y="647700"/>
          <a:ext cx="204177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45</xdr:col>
      <xdr:colOff>121920</xdr:colOff>
      <xdr:row>3</xdr:row>
      <xdr:rowOff>0</xdr:rowOff>
    </xdr:from>
    <xdr:ext cx="204177" cy="283457"/>
    <xdr:sp macro="" textlink="">
      <xdr:nvSpPr>
        <xdr:cNvPr id="4" name="TextBox 3"/>
        <xdr:cNvSpPr txBox="1"/>
      </xdr:nvSpPr>
      <xdr:spPr>
        <a:xfrm>
          <a:off x="7084695" y="647700"/>
          <a:ext cx="204177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45</xdr:col>
      <xdr:colOff>121920</xdr:colOff>
      <xdr:row>3</xdr:row>
      <xdr:rowOff>0</xdr:rowOff>
    </xdr:from>
    <xdr:ext cx="204177" cy="283457"/>
    <xdr:sp macro="" textlink="">
      <xdr:nvSpPr>
        <xdr:cNvPr id="5" name="TextBox 4"/>
        <xdr:cNvSpPr txBox="1"/>
      </xdr:nvSpPr>
      <xdr:spPr>
        <a:xfrm>
          <a:off x="7084695" y="647700"/>
          <a:ext cx="204177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45</xdr:col>
      <xdr:colOff>121920</xdr:colOff>
      <xdr:row>3</xdr:row>
      <xdr:rowOff>0</xdr:rowOff>
    </xdr:from>
    <xdr:ext cx="204177" cy="283457"/>
    <xdr:sp macro="" textlink="">
      <xdr:nvSpPr>
        <xdr:cNvPr id="6" name="TextBox 5"/>
        <xdr:cNvSpPr txBox="1"/>
      </xdr:nvSpPr>
      <xdr:spPr>
        <a:xfrm>
          <a:off x="7084695" y="647700"/>
          <a:ext cx="204177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45</xdr:col>
      <xdr:colOff>121920</xdr:colOff>
      <xdr:row>3</xdr:row>
      <xdr:rowOff>0</xdr:rowOff>
    </xdr:from>
    <xdr:ext cx="204177" cy="283457"/>
    <xdr:sp macro="" textlink="">
      <xdr:nvSpPr>
        <xdr:cNvPr id="7" name="TextBox 6"/>
        <xdr:cNvSpPr txBox="1"/>
      </xdr:nvSpPr>
      <xdr:spPr>
        <a:xfrm>
          <a:off x="7084695" y="647700"/>
          <a:ext cx="204177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45</xdr:col>
      <xdr:colOff>121920</xdr:colOff>
      <xdr:row>3</xdr:row>
      <xdr:rowOff>0</xdr:rowOff>
    </xdr:from>
    <xdr:ext cx="204177" cy="283457"/>
    <xdr:sp macro="" textlink="">
      <xdr:nvSpPr>
        <xdr:cNvPr id="8" name="TextBox 7"/>
        <xdr:cNvSpPr txBox="1"/>
      </xdr:nvSpPr>
      <xdr:spPr>
        <a:xfrm>
          <a:off x="7084695" y="647700"/>
          <a:ext cx="204177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45</xdr:col>
      <xdr:colOff>121920</xdr:colOff>
      <xdr:row>3</xdr:row>
      <xdr:rowOff>0</xdr:rowOff>
    </xdr:from>
    <xdr:ext cx="204177" cy="283457"/>
    <xdr:sp macro="" textlink="">
      <xdr:nvSpPr>
        <xdr:cNvPr id="9" name="TextBox 8"/>
        <xdr:cNvSpPr txBox="1"/>
      </xdr:nvSpPr>
      <xdr:spPr>
        <a:xfrm>
          <a:off x="7084695" y="647700"/>
          <a:ext cx="204177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45</xdr:col>
      <xdr:colOff>121920</xdr:colOff>
      <xdr:row>3</xdr:row>
      <xdr:rowOff>0</xdr:rowOff>
    </xdr:from>
    <xdr:ext cx="204177" cy="283457"/>
    <xdr:sp macro="" textlink="">
      <xdr:nvSpPr>
        <xdr:cNvPr id="10" name="TextBox 9"/>
        <xdr:cNvSpPr txBox="1"/>
      </xdr:nvSpPr>
      <xdr:spPr>
        <a:xfrm>
          <a:off x="7084695" y="647700"/>
          <a:ext cx="204177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45</xdr:col>
      <xdr:colOff>121920</xdr:colOff>
      <xdr:row>3</xdr:row>
      <xdr:rowOff>0</xdr:rowOff>
    </xdr:from>
    <xdr:ext cx="204177" cy="283457"/>
    <xdr:sp macro="" textlink="">
      <xdr:nvSpPr>
        <xdr:cNvPr id="11" name="TextBox 10"/>
        <xdr:cNvSpPr txBox="1"/>
      </xdr:nvSpPr>
      <xdr:spPr>
        <a:xfrm>
          <a:off x="7084695" y="647700"/>
          <a:ext cx="204177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45</xdr:col>
      <xdr:colOff>121920</xdr:colOff>
      <xdr:row>3</xdr:row>
      <xdr:rowOff>0</xdr:rowOff>
    </xdr:from>
    <xdr:ext cx="204177" cy="283457"/>
    <xdr:sp macro="" textlink="">
      <xdr:nvSpPr>
        <xdr:cNvPr id="12" name="TextBox 11"/>
        <xdr:cNvSpPr txBox="1"/>
      </xdr:nvSpPr>
      <xdr:spPr>
        <a:xfrm>
          <a:off x="7084695" y="647700"/>
          <a:ext cx="204177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709612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8"/>
  <sheetViews>
    <sheetView tabSelected="1" zoomScale="70" zoomScaleNormal="70" workbookViewId="0">
      <selection sqref="A1:BO38"/>
    </sheetView>
  </sheetViews>
  <sheetFormatPr defaultRowHeight="15"/>
  <cols>
    <col min="2" max="2" width="2.42578125" customWidth="1"/>
    <col min="6" max="6" width="14.7109375" customWidth="1"/>
    <col min="7" max="23" width="9.140625" hidden="1" customWidth="1"/>
    <col min="24" max="25" width="9.140625" customWidth="1"/>
    <col min="26" max="26" width="6" customWidth="1"/>
    <col min="27" max="29" width="9.140625" hidden="1" customWidth="1"/>
    <col min="32" max="32" width="5.42578125" customWidth="1"/>
    <col min="33" max="34" width="9.140625" hidden="1" customWidth="1"/>
    <col min="36" max="36" width="3.5703125" customWidth="1"/>
    <col min="37" max="37" width="9.140625" hidden="1" customWidth="1"/>
    <col min="40" max="40" width="1" customWidth="1"/>
    <col min="41" max="41" width="9.140625" hidden="1" customWidth="1"/>
    <col min="67" max="67" width="3.28515625" customWidth="1"/>
  </cols>
  <sheetData>
    <row r="1" spans="1:67">
      <c r="A1" s="1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6"/>
    </row>
    <row r="2" spans="1:67" ht="15.75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  <c r="AA2" s="2"/>
      <c r="AB2" s="2" t="s">
        <v>1</v>
      </c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4"/>
    </row>
    <row r="3" spans="1:67">
      <c r="A3" s="197" t="s">
        <v>2</v>
      </c>
      <c r="B3" s="198"/>
      <c r="C3" s="192" t="s">
        <v>3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4"/>
      <c r="X3" s="211" t="s">
        <v>4</v>
      </c>
      <c r="Y3" s="212"/>
      <c r="Z3" s="212"/>
      <c r="AA3" s="212"/>
      <c r="AB3" s="212"/>
      <c r="AC3" s="213"/>
      <c r="AD3" s="220" t="s">
        <v>5</v>
      </c>
      <c r="AE3" s="221"/>
      <c r="AF3" s="221"/>
      <c r="AG3" s="221"/>
      <c r="AH3" s="221"/>
      <c r="AI3" s="221"/>
      <c r="AJ3" s="221"/>
      <c r="AK3" s="222"/>
      <c r="AL3" s="192" t="s">
        <v>6</v>
      </c>
      <c r="AM3" s="203"/>
      <c r="AN3" s="226"/>
      <c r="AO3" s="227"/>
      <c r="AP3" s="192" t="s">
        <v>7</v>
      </c>
      <c r="AQ3" s="203"/>
      <c r="AR3" s="203"/>
      <c r="AS3" s="203"/>
      <c r="AT3" s="203"/>
      <c r="AU3" s="203"/>
      <c r="AV3" s="203"/>
      <c r="AW3" s="192" t="s">
        <v>8</v>
      </c>
      <c r="AX3" s="226"/>
      <c r="AY3" s="227"/>
      <c r="AZ3" s="186" t="s">
        <v>9</v>
      </c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87"/>
    </row>
    <row r="4" spans="1:67">
      <c r="A4" s="199"/>
      <c r="B4" s="200"/>
      <c r="C4" s="205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7"/>
      <c r="X4" s="214"/>
      <c r="Y4" s="215"/>
      <c r="Z4" s="215"/>
      <c r="AA4" s="215"/>
      <c r="AB4" s="215"/>
      <c r="AC4" s="216"/>
      <c r="AD4" s="223"/>
      <c r="AE4" s="224"/>
      <c r="AF4" s="224"/>
      <c r="AG4" s="224"/>
      <c r="AH4" s="224"/>
      <c r="AI4" s="224"/>
      <c r="AJ4" s="224"/>
      <c r="AK4" s="225"/>
      <c r="AL4" s="228"/>
      <c r="AM4" s="229"/>
      <c r="AN4" s="229"/>
      <c r="AO4" s="230"/>
      <c r="AP4" s="208"/>
      <c r="AQ4" s="209"/>
      <c r="AR4" s="209"/>
      <c r="AS4" s="209"/>
      <c r="AT4" s="209"/>
      <c r="AU4" s="209"/>
      <c r="AV4" s="209"/>
      <c r="AW4" s="228"/>
      <c r="AX4" s="229"/>
      <c r="AY4" s="230"/>
      <c r="AZ4" s="185" t="s">
        <v>10</v>
      </c>
      <c r="BA4" s="185"/>
      <c r="BB4" s="185"/>
      <c r="BC4" s="185"/>
      <c r="BD4" s="185" t="s">
        <v>11</v>
      </c>
      <c r="BE4" s="185"/>
      <c r="BF4" s="185"/>
      <c r="BG4" s="185"/>
      <c r="BH4" s="185" t="s">
        <v>12</v>
      </c>
      <c r="BI4" s="185"/>
      <c r="BJ4" s="185"/>
      <c r="BK4" s="185"/>
      <c r="BL4" s="185" t="s">
        <v>13</v>
      </c>
      <c r="BM4" s="185"/>
      <c r="BN4" s="185"/>
      <c r="BO4" s="185"/>
    </row>
    <row r="5" spans="1:67" ht="15.75" thickBot="1">
      <c r="A5" s="201"/>
      <c r="B5" s="202"/>
      <c r="C5" s="208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10"/>
      <c r="X5" s="217"/>
      <c r="Y5" s="218"/>
      <c r="Z5" s="218"/>
      <c r="AA5" s="218"/>
      <c r="AB5" s="218"/>
      <c r="AC5" s="219"/>
      <c r="AD5" s="188" t="s">
        <v>14</v>
      </c>
      <c r="AE5" s="189"/>
      <c r="AF5" s="189"/>
      <c r="AG5" s="189"/>
      <c r="AH5" s="190"/>
      <c r="AI5" s="186" t="s">
        <v>15</v>
      </c>
      <c r="AJ5" s="191"/>
      <c r="AK5" s="187"/>
      <c r="AL5" s="228"/>
      <c r="AM5" s="229"/>
      <c r="AN5" s="229"/>
      <c r="AO5" s="230"/>
      <c r="AP5" s="192" t="s">
        <v>16</v>
      </c>
      <c r="AQ5" s="193"/>
      <c r="AR5" s="193"/>
      <c r="AS5" s="194"/>
      <c r="AT5" s="192" t="s">
        <v>17</v>
      </c>
      <c r="AU5" s="193"/>
      <c r="AV5" s="194"/>
      <c r="AW5" s="228"/>
      <c r="AX5" s="229"/>
      <c r="AY5" s="230"/>
      <c r="AZ5" s="185">
        <v>1</v>
      </c>
      <c r="BA5" s="185"/>
      <c r="BB5" s="185">
        <v>2</v>
      </c>
      <c r="BC5" s="185"/>
      <c r="BD5" s="186">
        <v>3</v>
      </c>
      <c r="BE5" s="187"/>
      <c r="BF5" s="185">
        <v>4</v>
      </c>
      <c r="BG5" s="185"/>
      <c r="BH5" s="185">
        <v>5</v>
      </c>
      <c r="BI5" s="185"/>
      <c r="BJ5" s="185">
        <v>6</v>
      </c>
      <c r="BK5" s="185"/>
      <c r="BL5" s="185">
        <v>7</v>
      </c>
      <c r="BM5" s="185"/>
      <c r="BN5" s="186">
        <v>8</v>
      </c>
      <c r="BO5" s="187"/>
    </row>
    <row r="6" spans="1:67" ht="15.75" thickBot="1">
      <c r="A6" s="183">
        <v>1</v>
      </c>
      <c r="B6" s="182"/>
      <c r="C6" s="183">
        <v>2</v>
      </c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2"/>
      <c r="X6" s="183">
        <v>3</v>
      </c>
      <c r="Y6" s="181"/>
      <c r="Z6" s="181"/>
      <c r="AA6" s="181"/>
      <c r="AB6" s="181"/>
      <c r="AC6" s="182"/>
      <c r="AD6" s="183">
        <v>4</v>
      </c>
      <c r="AE6" s="181"/>
      <c r="AF6" s="181"/>
      <c r="AG6" s="181"/>
      <c r="AH6" s="181"/>
      <c r="AI6" s="181">
        <v>5</v>
      </c>
      <c r="AJ6" s="181"/>
      <c r="AK6" s="182"/>
      <c r="AL6" s="183">
        <v>6</v>
      </c>
      <c r="AM6" s="181"/>
      <c r="AN6" s="181"/>
      <c r="AO6" s="182"/>
      <c r="AP6" s="183">
        <v>7</v>
      </c>
      <c r="AQ6" s="181"/>
      <c r="AR6" s="181"/>
      <c r="AS6" s="181"/>
      <c r="AT6" s="181">
        <v>8</v>
      </c>
      <c r="AU6" s="181"/>
      <c r="AV6" s="182"/>
      <c r="AW6" s="183">
        <v>9</v>
      </c>
      <c r="AX6" s="181"/>
      <c r="AY6" s="182"/>
      <c r="AZ6" s="184">
        <v>10</v>
      </c>
      <c r="BA6" s="181"/>
      <c r="BB6" s="181">
        <v>11</v>
      </c>
      <c r="BC6" s="181"/>
      <c r="BD6" s="181">
        <v>12</v>
      </c>
      <c r="BE6" s="181"/>
      <c r="BF6" s="181">
        <v>13</v>
      </c>
      <c r="BG6" s="181"/>
      <c r="BH6" s="181">
        <v>14</v>
      </c>
      <c r="BI6" s="181"/>
      <c r="BJ6" s="181">
        <v>15</v>
      </c>
      <c r="BK6" s="181"/>
      <c r="BL6" s="181">
        <v>16</v>
      </c>
      <c r="BM6" s="181"/>
      <c r="BN6" s="181">
        <v>17</v>
      </c>
      <c r="BO6" s="182"/>
    </row>
    <row r="7" spans="1:67" ht="15.75" thickBot="1">
      <c r="A7" s="136">
        <v>1</v>
      </c>
      <c r="B7" s="137"/>
      <c r="C7" s="138" t="s">
        <v>18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40"/>
      <c r="X7" s="141">
        <v>6</v>
      </c>
      <c r="Y7" s="142"/>
      <c r="Z7" s="142"/>
      <c r="AA7" s="142"/>
      <c r="AB7" s="142"/>
      <c r="AC7" s="143"/>
      <c r="AD7" s="146">
        <v>3.4</v>
      </c>
      <c r="AE7" s="135"/>
      <c r="AF7" s="135"/>
      <c r="AG7" s="135"/>
      <c r="AH7" s="135"/>
      <c r="AI7" s="135"/>
      <c r="AJ7" s="135"/>
      <c r="AK7" s="145"/>
      <c r="AL7" s="141">
        <f t="shared" ref="AL7:AL14" si="0">AP7+AT7</f>
        <v>4</v>
      </c>
      <c r="AM7" s="142"/>
      <c r="AN7" s="142"/>
      <c r="AO7" s="143"/>
      <c r="AP7" s="146">
        <v>2</v>
      </c>
      <c r="AQ7" s="135"/>
      <c r="AR7" s="135"/>
      <c r="AS7" s="135"/>
      <c r="AT7" s="135">
        <v>2</v>
      </c>
      <c r="AU7" s="135"/>
      <c r="AV7" s="145"/>
      <c r="AW7" s="146">
        <v>2</v>
      </c>
      <c r="AX7" s="135"/>
      <c r="AY7" s="145"/>
      <c r="AZ7" s="134">
        <f>SUM(AZ8:AZ12)</f>
        <v>0</v>
      </c>
      <c r="BA7" s="135"/>
      <c r="BB7" s="135">
        <f>SUM(BB8:BB12)</f>
        <v>0</v>
      </c>
      <c r="BC7" s="135"/>
      <c r="BD7" s="135">
        <f>SUM(BD8:BD12)</f>
        <v>4</v>
      </c>
      <c r="BE7" s="135"/>
      <c r="BF7" s="135">
        <f>SUM(BF8:BF12)</f>
        <v>3</v>
      </c>
      <c r="BG7" s="135"/>
      <c r="BH7" s="135">
        <f>SUM(BH8:BH12)</f>
        <v>0</v>
      </c>
      <c r="BI7" s="135"/>
      <c r="BJ7" s="135">
        <f>SUM(BJ8:BJ12)</f>
        <v>0</v>
      </c>
      <c r="BK7" s="135"/>
      <c r="BL7" s="135">
        <f>SUM(BL8:BL12)</f>
        <v>0</v>
      </c>
      <c r="BM7" s="135"/>
      <c r="BN7" s="135">
        <f>SUM(BN8:BN12)</f>
        <v>0</v>
      </c>
      <c r="BO7" s="145"/>
    </row>
    <row r="8" spans="1:67">
      <c r="A8" s="31" t="s">
        <v>19</v>
      </c>
      <c r="B8" s="32"/>
      <c r="C8" s="176" t="s">
        <v>20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8"/>
      <c r="X8" s="38">
        <f>AP9+AT9+AW9</f>
        <v>3</v>
      </c>
      <c r="Y8" s="39"/>
      <c r="Z8" s="39"/>
      <c r="AA8" s="39"/>
      <c r="AB8" s="39"/>
      <c r="AC8" s="40"/>
      <c r="AD8" s="58">
        <v>3</v>
      </c>
      <c r="AE8" s="59"/>
      <c r="AF8" s="59"/>
      <c r="AG8" s="59"/>
      <c r="AH8" s="59"/>
      <c r="AI8" s="179"/>
      <c r="AJ8" s="179"/>
      <c r="AK8" s="180"/>
      <c r="AL8" s="58">
        <f t="shared" si="0"/>
        <v>2</v>
      </c>
      <c r="AM8" s="59"/>
      <c r="AN8" s="59"/>
      <c r="AO8" s="60"/>
      <c r="AP8" s="44">
        <v>1</v>
      </c>
      <c r="AQ8" s="25"/>
      <c r="AR8" s="25"/>
      <c r="AS8" s="45"/>
      <c r="AT8" s="175">
        <v>1</v>
      </c>
      <c r="AU8" s="28"/>
      <c r="AV8" s="29"/>
      <c r="AW8" s="27">
        <v>1</v>
      </c>
      <c r="AX8" s="28"/>
      <c r="AY8" s="29"/>
      <c r="AZ8" s="14"/>
      <c r="BA8" s="104"/>
      <c r="BB8" s="104"/>
      <c r="BC8" s="104"/>
      <c r="BD8" s="104">
        <v>2</v>
      </c>
      <c r="BE8" s="104"/>
      <c r="BF8" s="13"/>
      <c r="BG8" s="14"/>
      <c r="BH8" s="13"/>
      <c r="BI8" s="14"/>
      <c r="BJ8" s="13"/>
      <c r="BK8" s="14"/>
      <c r="BL8" s="13"/>
      <c r="BM8" s="14"/>
      <c r="BN8" s="104"/>
      <c r="BO8" s="105"/>
    </row>
    <row r="9" spans="1:67" ht="15.75" thickBot="1">
      <c r="A9" s="33"/>
      <c r="B9" s="34"/>
      <c r="C9" s="68" t="s">
        <v>21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70"/>
      <c r="X9" s="41"/>
      <c r="Y9" s="42"/>
      <c r="Z9" s="42"/>
      <c r="AA9" s="42"/>
      <c r="AB9" s="42"/>
      <c r="AC9" s="43"/>
      <c r="AD9" s="49">
        <v>3</v>
      </c>
      <c r="AE9" s="50"/>
      <c r="AF9" s="50"/>
      <c r="AG9" s="50"/>
      <c r="AH9" s="50"/>
      <c r="AI9" s="172"/>
      <c r="AJ9" s="173"/>
      <c r="AK9" s="174"/>
      <c r="AL9" s="49">
        <f t="shared" si="0"/>
        <v>2</v>
      </c>
      <c r="AM9" s="50"/>
      <c r="AN9" s="50"/>
      <c r="AO9" s="51"/>
      <c r="AP9" s="49">
        <v>1</v>
      </c>
      <c r="AQ9" s="50"/>
      <c r="AR9" s="50"/>
      <c r="AS9" s="50"/>
      <c r="AT9" s="47">
        <v>1</v>
      </c>
      <c r="AU9" s="47"/>
      <c r="AV9" s="48"/>
      <c r="AW9" s="46">
        <v>1</v>
      </c>
      <c r="AX9" s="47"/>
      <c r="AY9" s="48"/>
      <c r="AZ9" s="7"/>
      <c r="BA9" s="96"/>
      <c r="BB9" s="96"/>
      <c r="BC9" s="96"/>
      <c r="BD9" s="96">
        <v>2</v>
      </c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7"/>
    </row>
    <row r="10" spans="1:67">
      <c r="A10" s="163" t="s">
        <v>22</v>
      </c>
      <c r="B10" s="164"/>
      <c r="C10" s="35" t="s">
        <v>23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7"/>
      <c r="X10" s="38">
        <v>3</v>
      </c>
      <c r="Y10" s="39"/>
      <c r="Z10" s="39"/>
      <c r="AA10" s="39"/>
      <c r="AB10" s="39"/>
      <c r="AC10" s="40"/>
      <c r="AD10" s="58">
        <v>4</v>
      </c>
      <c r="AE10" s="59"/>
      <c r="AF10" s="59"/>
      <c r="AG10" s="59"/>
      <c r="AH10" s="59"/>
      <c r="AI10" s="169"/>
      <c r="AJ10" s="170"/>
      <c r="AK10" s="171"/>
      <c r="AL10" s="58">
        <f t="shared" si="0"/>
        <v>1</v>
      </c>
      <c r="AM10" s="59"/>
      <c r="AN10" s="59"/>
      <c r="AO10" s="60"/>
      <c r="AP10" s="58">
        <v>0.5</v>
      </c>
      <c r="AQ10" s="59"/>
      <c r="AR10" s="59"/>
      <c r="AS10" s="59"/>
      <c r="AT10" s="53">
        <v>0.5</v>
      </c>
      <c r="AU10" s="53"/>
      <c r="AV10" s="54"/>
      <c r="AW10" s="52">
        <v>0.5</v>
      </c>
      <c r="AX10" s="53"/>
      <c r="AY10" s="54"/>
      <c r="AZ10" s="14"/>
      <c r="BA10" s="104"/>
      <c r="BB10" s="104"/>
      <c r="BC10" s="104"/>
      <c r="BD10" s="104"/>
      <c r="BE10" s="104"/>
      <c r="BF10" s="104">
        <v>1</v>
      </c>
      <c r="BG10" s="104"/>
      <c r="BH10" s="104"/>
      <c r="BI10" s="104"/>
      <c r="BJ10" s="104"/>
      <c r="BK10" s="104"/>
      <c r="BL10" s="104"/>
      <c r="BM10" s="104"/>
      <c r="BN10" s="104"/>
      <c r="BO10" s="105"/>
    </row>
    <row r="11" spans="1:67">
      <c r="A11" s="165"/>
      <c r="B11" s="166"/>
      <c r="C11" s="154" t="s">
        <v>24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6"/>
      <c r="X11" s="101"/>
      <c r="Y11" s="102"/>
      <c r="Z11" s="102"/>
      <c r="AA11" s="102"/>
      <c r="AB11" s="102"/>
      <c r="AC11" s="103"/>
      <c r="AD11" s="157">
        <v>4</v>
      </c>
      <c r="AE11" s="158"/>
      <c r="AF11" s="158"/>
      <c r="AG11" s="158"/>
      <c r="AH11" s="158"/>
      <c r="AI11" s="159"/>
      <c r="AJ11" s="160"/>
      <c r="AK11" s="161"/>
      <c r="AL11" s="157">
        <f t="shared" si="0"/>
        <v>1</v>
      </c>
      <c r="AM11" s="158"/>
      <c r="AN11" s="158"/>
      <c r="AO11" s="162"/>
      <c r="AP11" s="157">
        <v>0.5</v>
      </c>
      <c r="AQ11" s="158"/>
      <c r="AR11" s="158"/>
      <c r="AS11" s="158"/>
      <c r="AT11" s="151">
        <v>0.5</v>
      </c>
      <c r="AU11" s="151"/>
      <c r="AV11" s="152"/>
      <c r="AW11" s="150">
        <v>0.5</v>
      </c>
      <c r="AX11" s="151"/>
      <c r="AY11" s="152"/>
      <c r="AZ11" s="153"/>
      <c r="BA11" s="148"/>
      <c r="BB11" s="148"/>
      <c r="BC11" s="148"/>
      <c r="BD11" s="148"/>
      <c r="BE11" s="148"/>
      <c r="BF11" s="148">
        <v>1</v>
      </c>
      <c r="BG11" s="148"/>
      <c r="BH11" s="148"/>
      <c r="BI11" s="148"/>
      <c r="BJ11" s="148"/>
      <c r="BK11" s="148"/>
      <c r="BL11" s="148"/>
      <c r="BM11" s="148"/>
      <c r="BN11" s="148"/>
      <c r="BO11" s="149"/>
    </row>
    <row r="12" spans="1:67" ht="15.75" thickBot="1">
      <c r="A12" s="167"/>
      <c r="B12" s="168"/>
      <c r="C12" s="68" t="s">
        <v>25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70"/>
      <c r="X12" s="41"/>
      <c r="Y12" s="42"/>
      <c r="Z12" s="42"/>
      <c r="AA12" s="42"/>
      <c r="AB12" s="42"/>
      <c r="AC12" s="43"/>
      <c r="AD12" s="19">
        <v>4</v>
      </c>
      <c r="AE12" s="20"/>
      <c r="AF12" s="20"/>
      <c r="AG12" s="20"/>
      <c r="AH12" s="21"/>
      <c r="AI12" s="22"/>
      <c r="AJ12" s="20"/>
      <c r="AK12" s="23"/>
      <c r="AL12" s="49">
        <f t="shared" si="0"/>
        <v>1</v>
      </c>
      <c r="AM12" s="50"/>
      <c r="AN12" s="50"/>
      <c r="AO12" s="51"/>
      <c r="AP12" s="19">
        <v>0.5</v>
      </c>
      <c r="AQ12" s="20"/>
      <c r="AR12" s="20"/>
      <c r="AS12" s="21"/>
      <c r="AT12" s="22">
        <v>0.5</v>
      </c>
      <c r="AU12" s="20"/>
      <c r="AV12" s="23"/>
      <c r="AW12" s="46">
        <v>0.5</v>
      </c>
      <c r="AX12" s="47"/>
      <c r="AY12" s="48"/>
      <c r="AZ12" s="12"/>
      <c r="BA12" s="7"/>
      <c r="BB12" s="6"/>
      <c r="BC12" s="7"/>
      <c r="BD12" s="6"/>
      <c r="BE12" s="7"/>
      <c r="BF12" s="6">
        <v>1</v>
      </c>
      <c r="BG12" s="7"/>
      <c r="BH12" s="6"/>
      <c r="BI12" s="7"/>
      <c r="BJ12" s="6"/>
      <c r="BK12" s="7"/>
      <c r="BL12" s="6"/>
      <c r="BM12" s="7"/>
      <c r="BN12" s="6"/>
      <c r="BO12" s="8"/>
    </row>
    <row r="13" spans="1:67" ht="15.75" thickBot="1">
      <c r="A13" s="136">
        <v>2</v>
      </c>
      <c r="B13" s="137"/>
      <c r="C13" s="138" t="s">
        <v>26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40"/>
      <c r="X13" s="141">
        <v>54</v>
      </c>
      <c r="Y13" s="142"/>
      <c r="Z13" s="142"/>
      <c r="AA13" s="142"/>
      <c r="AB13" s="142"/>
      <c r="AC13" s="143"/>
      <c r="AD13" s="144" t="s">
        <v>27</v>
      </c>
      <c r="AE13" s="135"/>
      <c r="AF13" s="135"/>
      <c r="AG13" s="135"/>
      <c r="AH13" s="135"/>
      <c r="AI13" s="135"/>
      <c r="AJ13" s="135"/>
      <c r="AK13" s="145"/>
      <c r="AL13" s="141">
        <f t="shared" si="0"/>
        <v>32</v>
      </c>
      <c r="AM13" s="142"/>
      <c r="AN13" s="142"/>
      <c r="AO13" s="143"/>
      <c r="AP13" s="146">
        <f>SUM(AP14:AP37)</f>
        <v>16</v>
      </c>
      <c r="AQ13" s="135"/>
      <c r="AR13" s="135"/>
      <c r="AS13" s="135"/>
      <c r="AT13" s="147">
        <f>SUM(AT14:AT37)</f>
        <v>16</v>
      </c>
      <c r="AU13" s="132"/>
      <c r="AV13" s="133"/>
      <c r="AW13" s="131">
        <f>SUM(AW14:AW37)</f>
        <v>16</v>
      </c>
      <c r="AX13" s="132"/>
      <c r="AY13" s="133"/>
      <c r="AZ13" s="134">
        <f>SUM(AZ14:AZ19)</f>
        <v>0</v>
      </c>
      <c r="BA13" s="135"/>
      <c r="BB13" s="135">
        <f>SUM(BB14:BB18)</f>
        <v>0</v>
      </c>
      <c r="BC13" s="135"/>
      <c r="BD13" s="128">
        <f>SUM(BD14:BD37)</f>
        <v>6</v>
      </c>
      <c r="BE13" s="129"/>
      <c r="BF13" s="128">
        <f>SUM(BF14:BF37)</f>
        <v>6</v>
      </c>
      <c r="BG13" s="129"/>
      <c r="BH13" s="128">
        <f>SUM(BH14:BH37)</f>
        <v>12</v>
      </c>
      <c r="BI13" s="129"/>
      <c r="BJ13" s="128">
        <f>SUM(BJ14:BJ37)</f>
        <v>6</v>
      </c>
      <c r="BK13" s="129"/>
      <c r="BL13" s="128">
        <f>SUM(BL14:BL37)</f>
        <v>15</v>
      </c>
      <c r="BM13" s="129"/>
      <c r="BN13" s="128">
        <f>SUM(BN14:BN37)</f>
        <v>9</v>
      </c>
      <c r="BO13" s="130"/>
    </row>
    <row r="14" spans="1:67">
      <c r="A14" s="31" t="s">
        <v>28</v>
      </c>
      <c r="B14" s="32"/>
      <c r="C14" s="35" t="s">
        <v>29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7"/>
      <c r="X14" s="38">
        <v>3</v>
      </c>
      <c r="Y14" s="39"/>
      <c r="Z14" s="39"/>
      <c r="AA14" s="39"/>
      <c r="AB14" s="39"/>
      <c r="AC14" s="40"/>
      <c r="AD14" s="58">
        <v>6</v>
      </c>
      <c r="AE14" s="59"/>
      <c r="AF14" s="59"/>
      <c r="AG14" s="59"/>
      <c r="AH14" s="59"/>
      <c r="AI14" s="59"/>
      <c r="AJ14" s="59"/>
      <c r="AK14" s="60"/>
      <c r="AL14" s="58">
        <f t="shared" si="0"/>
        <v>2</v>
      </c>
      <c r="AM14" s="59"/>
      <c r="AN14" s="59"/>
      <c r="AO14" s="60"/>
      <c r="AP14" s="58">
        <v>1</v>
      </c>
      <c r="AQ14" s="59"/>
      <c r="AR14" s="59"/>
      <c r="AS14" s="59"/>
      <c r="AT14" s="53">
        <v>1</v>
      </c>
      <c r="AU14" s="53"/>
      <c r="AV14" s="54"/>
      <c r="AW14" s="52">
        <v>1</v>
      </c>
      <c r="AX14" s="53"/>
      <c r="AY14" s="54"/>
      <c r="AZ14" s="1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>
        <v>3</v>
      </c>
      <c r="BK14" s="104"/>
      <c r="BL14" s="104"/>
      <c r="BM14" s="104"/>
      <c r="BN14" s="104"/>
      <c r="BO14" s="105"/>
    </row>
    <row r="15" spans="1:67" ht="15.75" thickBot="1">
      <c r="A15" s="33"/>
      <c r="B15" s="34"/>
      <c r="C15" s="68" t="s">
        <v>30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0"/>
      <c r="X15" s="41"/>
      <c r="Y15" s="42"/>
      <c r="Z15" s="42"/>
      <c r="AA15" s="42"/>
      <c r="AB15" s="42"/>
      <c r="AC15" s="43"/>
      <c r="AD15" s="49"/>
      <c r="AE15" s="50"/>
      <c r="AF15" s="50"/>
      <c r="AG15" s="50"/>
      <c r="AH15" s="50"/>
      <c r="AI15" s="50"/>
      <c r="AJ15" s="50"/>
      <c r="AK15" s="51"/>
      <c r="AL15" s="49"/>
      <c r="AM15" s="50"/>
      <c r="AN15" s="50"/>
      <c r="AO15" s="51"/>
      <c r="AP15" s="49"/>
      <c r="AQ15" s="50"/>
      <c r="AR15" s="50"/>
      <c r="AS15" s="50"/>
      <c r="AT15" s="47"/>
      <c r="AU15" s="47"/>
      <c r="AV15" s="48"/>
      <c r="AW15" s="46"/>
      <c r="AX15" s="47"/>
      <c r="AY15" s="48"/>
      <c r="AZ15" s="7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7"/>
    </row>
    <row r="16" spans="1:67">
      <c r="A16" s="31" t="s">
        <v>31</v>
      </c>
      <c r="B16" s="32"/>
      <c r="C16" s="35" t="s">
        <v>32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7"/>
      <c r="X16" s="38">
        <v>3</v>
      </c>
      <c r="Y16" s="39"/>
      <c r="Z16" s="39"/>
      <c r="AA16" s="39"/>
      <c r="AB16" s="39"/>
      <c r="AC16" s="40"/>
      <c r="AD16" s="58">
        <v>4</v>
      </c>
      <c r="AE16" s="59"/>
      <c r="AF16" s="59"/>
      <c r="AG16" s="59"/>
      <c r="AH16" s="59"/>
      <c r="AI16" s="59"/>
      <c r="AJ16" s="59"/>
      <c r="AK16" s="60"/>
      <c r="AL16" s="58">
        <f>AP16+AT16</f>
        <v>2</v>
      </c>
      <c r="AM16" s="59"/>
      <c r="AN16" s="59"/>
      <c r="AO16" s="60"/>
      <c r="AP16" s="58">
        <v>1</v>
      </c>
      <c r="AQ16" s="59"/>
      <c r="AR16" s="59"/>
      <c r="AS16" s="59"/>
      <c r="AT16" s="53">
        <v>1</v>
      </c>
      <c r="AU16" s="53"/>
      <c r="AV16" s="54"/>
      <c r="AW16" s="52">
        <v>1</v>
      </c>
      <c r="AX16" s="53"/>
      <c r="AY16" s="54"/>
      <c r="AZ16" s="14"/>
      <c r="BA16" s="104"/>
      <c r="BB16" s="104"/>
      <c r="BC16" s="104"/>
      <c r="BD16" s="104"/>
      <c r="BE16" s="104"/>
      <c r="BF16" s="104">
        <v>3</v>
      </c>
      <c r="BG16" s="104"/>
      <c r="BH16" s="104"/>
      <c r="BI16" s="104"/>
      <c r="BJ16" s="104"/>
      <c r="BK16" s="104"/>
      <c r="BL16" s="104"/>
      <c r="BM16" s="104"/>
      <c r="BN16" s="104"/>
      <c r="BO16" s="105"/>
    </row>
    <row r="17" spans="1:67" ht="15.75" thickBot="1">
      <c r="A17" s="33"/>
      <c r="B17" s="34"/>
      <c r="C17" s="68" t="s">
        <v>33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70"/>
      <c r="X17" s="41"/>
      <c r="Y17" s="42"/>
      <c r="Z17" s="42"/>
      <c r="AA17" s="42"/>
      <c r="AB17" s="42"/>
      <c r="AC17" s="43"/>
      <c r="AD17" s="49"/>
      <c r="AE17" s="50"/>
      <c r="AF17" s="50"/>
      <c r="AG17" s="50"/>
      <c r="AH17" s="50"/>
      <c r="AI17" s="50"/>
      <c r="AJ17" s="50"/>
      <c r="AK17" s="51"/>
      <c r="AL17" s="49"/>
      <c r="AM17" s="50"/>
      <c r="AN17" s="50"/>
      <c r="AO17" s="51"/>
      <c r="AP17" s="49"/>
      <c r="AQ17" s="50"/>
      <c r="AR17" s="50"/>
      <c r="AS17" s="50"/>
      <c r="AT17" s="47"/>
      <c r="AU17" s="47"/>
      <c r="AV17" s="48"/>
      <c r="AW17" s="46"/>
      <c r="AX17" s="47"/>
      <c r="AY17" s="48"/>
      <c r="AZ17" s="7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7"/>
    </row>
    <row r="18" spans="1:67">
      <c r="A18" s="31" t="s">
        <v>34</v>
      </c>
      <c r="B18" s="32"/>
      <c r="C18" s="35" t="s">
        <v>35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7"/>
      <c r="X18" s="38">
        <v>3</v>
      </c>
      <c r="Y18" s="39"/>
      <c r="Z18" s="39"/>
      <c r="AA18" s="39"/>
      <c r="AB18" s="39"/>
      <c r="AC18" s="40"/>
      <c r="AD18" s="44">
        <v>8</v>
      </c>
      <c r="AE18" s="25"/>
      <c r="AF18" s="25"/>
      <c r="AG18" s="25"/>
      <c r="AH18" s="45"/>
      <c r="AI18" s="24"/>
      <c r="AJ18" s="25"/>
      <c r="AK18" s="26"/>
      <c r="AL18" s="58">
        <f>AP18+AT18</f>
        <v>2</v>
      </c>
      <c r="AM18" s="59"/>
      <c r="AN18" s="59"/>
      <c r="AO18" s="60"/>
      <c r="AP18" s="44">
        <v>1</v>
      </c>
      <c r="AQ18" s="25"/>
      <c r="AR18" s="25"/>
      <c r="AS18" s="45"/>
      <c r="AT18" s="24">
        <v>1</v>
      </c>
      <c r="AU18" s="25"/>
      <c r="AV18" s="26"/>
      <c r="AW18" s="52">
        <v>1</v>
      </c>
      <c r="AX18" s="53"/>
      <c r="AY18" s="54"/>
      <c r="AZ18" s="30"/>
      <c r="BA18" s="14"/>
      <c r="BB18" s="13"/>
      <c r="BC18" s="14"/>
      <c r="BD18" s="13"/>
      <c r="BE18" s="14"/>
      <c r="BF18" s="13"/>
      <c r="BG18" s="14"/>
      <c r="BH18" s="13"/>
      <c r="BI18" s="14"/>
      <c r="BJ18" s="13"/>
      <c r="BK18" s="14"/>
      <c r="BL18" s="13"/>
      <c r="BM18" s="14"/>
      <c r="BN18" s="13">
        <v>3</v>
      </c>
      <c r="BO18" s="15"/>
    </row>
    <row r="19" spans="1:67" ht="15.75" thickBot="1">
      <c r="A19" s="33"/>
      <c r="B19" s="34"/>
      <c r="C19" s="68" t="s">
        <v>36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70"/>
      <c r="X19" s="41"/>
      <c r="Y19" s="42"/>
      <c r="Z19" s="42"/>
      <c r="AA19" s="42"/>
      <c r="AB19" s="42"/>
      <c r="AC19" s="43"/>
      <c r="AD19" s="19"/>
      <c r="AE19" s="20"/>
      <c r="AF19" s="20"/>
      <c r="AG19" s="20"/>
      <c r="AH19" s="21"/>
      <c r="AI19" s="22"/>
      <c r="AJ19" s="20"/>
      <c r="AK19" s="23"/>
      <c r="AL19" s="49"/>
      <c r="AM19" s="50"/>
      <c r="AN19" s="50"/>
      <c r="AO19" s="51"/>
      <c r="AP19" s="19"/>
      <c r="AQ19" s="20"/>
      <c r="AR19" s="20"/>
      <c r="AS19" s="21"/>
      <c r="AT19" s="22"/>
      <c r="AU19" s="20"/>
      <c r="AV19" s="23"/>
      <c r="AW19" s="46"/>
      <c r="AX19" s="47"/>
      <c r="AY19" s="48"/>
      <c r="AZ19" s="12"/>
      <c r="BA19" s="7"/>
      <c r="BB19" s="6"/>
      <c r="BC19" s="7"/>
      <c r="BD19" s="6"/>
      <c r="BE19" s="7"/>
      <c r="BF19" s="6"/>
      <c r="BG19" s="7"/>
      <c r="BH19" s="6"/>
      <c r="BI19" s="7"/>
      <c r="BJ19" s="6"/>
      <c r="BK19" s="7"/>
      <c r="BL19" s="6"/>
      <c r="BM19" s="7"/>
      <c r="BN19" s="6"/>
      <c r="BO19" s="8"/>
    </row>
    <row r="20" spans="1:67">
      <c r="A20" s="31" t="s">
        <v>37</v>
      </c>
      <c r="B20" s="32"/>
      <c r="C20" s="35" t="s">
        <v>38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7"/>
      <c r="X20" s="38">
        <v>3</v>
      </c>
      <c r="Y20" s="39"/>
      <c r="Z20" s="39"/>
      <c r="AA20" s="39"/>
      <c r="AB20" s="39"/>
      <c r="AC20" s="40"/>
      <c r="AD20" s="44">
        <v>6</v>
      </c>
      <c r="AE20" s="25"/>
      <c r="AF20" s="25"/>
      <c r="AG20" s="25"/>
      <c r="AH20" s="45"/>
      <c r="AI20" s="24"/>
      <c r="AJ20" s="25"/>
      <c r="AK20" s="26"/>
      <c r="AL20" s="58">
        <f>AP20+AT20</f>
        <v>2</v>
      </c>
      <c r="AM20" s="59"/>
      <c r="AN20" s="59"/>
      <c r="AO20" s="60"/>
      <c r="AP20" s="44">
        <v>1</v>
      </c>
      <c r="AQ20" s="25"/>
      <c r="AR20" s="25"/>
      <c r="AS20" s="45"/>
      <c r="AT20" s="24">
        <v>1</v>
      </c>
      <c r="AU20" s="25"/>
      <c r="AV20" s="26"/>
      <c r="AW20" s="52">
        <v>1</v>
      </c>
      <c r="AX20" s="53"/>
      <c r="AY20" s="54"/>
      <c r="AZ20" s="30"/>
      <c r="BA20" s="14"/>
      <c r="BB20" s="13"/>
      <c r="BC20" s="14"/>
      <c r="BD20" s="13"/>
      <c r="BE20" s="14"/>
      <c r="BF20" s="13"/>
      <c r="BG20" s="14"/>
      <c r="BH20" s="13"/>
      <c r="BI20" s="14"/>
      <c r="BJ20" s="13">
        <v>3</v>
      </c>
      <c r="BK20" s="14"/>
      <c r="BL20" s="13"/>
      <c r="BM20" s="14"/>
      <c r="BN20" s="13"/>
      <c r="BO20" s="15"/>
    </row>
    <row r="21" spans="1:67" ht="15.75" thickBot="1">
      <c r="A21" s="33"/>
      <c r="B21" s="34"/>
      <c r="C21" s="125" t="s">
        <v>39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7"/>
      <c r="X21" s="41"/>
      <c r="Y21" s="42"/>
      <c r="Z21" s="42"/>
      <c r="AA21" s="42"/>
      <c r="AB21" s="42"/>
      <c r="AC21" s="43"/>
      <c r="AD21" s="19"/>
      <c r="AE21" s="20"/>
      <c r="AF21" s="20"/>
      <c r="AG21" s="20"/>
      <c r="AH21" s="21"/>
      <c r="AI21" s="22"/>
      <c r="AJ21" s="20"/>
      <c r="AK21" s="23"/>
      <c r="AL21" s="49"/>
      <c r="AM21" s="50"/>
      <c r="AN21" s="50"/>
      <c r="AO21" s="51"/>
      <c r="AP21" s="19"/>
      <c r="AQ21" s="20"/>
      <c r="AR21" s="20"/>
      <c r="AS21" s="21"/>
      <c r="AT21" s="22"/>
      <c r="AU21" s="20"/>
      <c r="AV21" s="23"/>
      <c r="AW21" s="46"/>
      <c r="AX21" s="47"/>
      <c r="AY21" s="48"/>
      <c r="AZ21" s="12"/>
      <c r="BA21" s="7"/>
      <c r="BB21" s="6"/>
      <c r="BC21" s="7"/>
      <c r="BD21" s="6"/>
      <c r="BE21" s="7"/>
      <c r="BF21" s="6"/>
      <c r="BG21" s="7"/>
      <c r="BH21" s="6"/>
      <c r="BI21" s="7"/>
      <c r="BJ21" s="6"/>
      <c r="BK21" s="7"/>
      <c r="BL21" s="6"/>
      <c r="BM21" s="7"/>
      <c r="BN21" s="6"/>
      <c r="BO21" s="8"/>
    </row>
    <row r="22" spans="1:67">
      <c r="A22" s="31" t="s">
        <v>40</v>
      </c>
      <c r="B22" s="32"/>
      <c r="C22" s="35" t="s">
        <v>41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  <c r="X22" s="38">
        <v>3</v>
      </c>
      <c r="Y22" s="39"/>
      <c r="Z22" s="39"/>
      <c r="AA22" s="39"/>
      <c r="AB22" s="39"/>
      <c r="AC22" s="40"/>
      <c r="AD22" s="44">
        <v>4</v>
      </c>
      <c r="AE22" s="25"/>
      <c r="AF22" s="25"/>
      <c r="AG22" s="25"/>
      <c r="AH22" s="45"/>
      <c r="AI22" s="24"/>
      <c r="AJ22" s="25"/>
      <c r="AK22" s="26"/>
      <c r="AL22" s="58">
        <v>4</v>
      </c>
      <c r="AM22" s="59"/>
      <c r="AN22" s="59"/>
      <c r="AO22" s="60"/>
      <c r="AP22" s="44">
        <v>2</v>
      </c>
      <c r="AQ22" s="25"/>
      <c r="AR22" s="25"/>
      <c r="AS22" s="45"/>
      <c r="AT22" s="24">
        <v>2</v>
      </c>
      <c r="AU22" s="25"/>
      <c r="AV22" s="26"/>
      <c r="AW22" s="52">
        <v>2</v>
      </c>
      <c r="AX22" s="53"/>
      <c r="AY22" s="54"/>
      <c r="AZ22" s="30"/>
      <c r="BA22" s="14"/>
      <c r="BB22" s="13"/>
      <c r="BC22" s="14"/>
      <c r="BD22" s="13"/>
      <c r="BE22" s="14"/>
      <c r="BF22" s="13">
        <v>3</v>
      </c>
      <c r="BG22" s="14"/>
      <c r="BH22" s="13"/>
      <c r="BI22" s="14"/>
      <c r="BJ22" s="13"/>
      <c r="BK22" s="14"/>
      <c r="BL22" s="13"/>
      <c r="BM22" s="14"/>
      <c r="BN22" s="13"/>
      <c r="BO22" s="15"/>
    </row>
    <row r="23" spans="1:67" ht="15.75" thickBot="1">
      <c r="A23" s="33"/>
      <c r="B23" s="34"/>
      <c r="C23" s="68" t="s">
        <v>42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70"/>
      <c r="X23" s="41"/>
      <c r="Y23" s="42"/>
      <c r="Z23" s="42"/>
      <c r="AA23" s="42"/>
      <c r="AB23" s="42"/>
      <c r="AC23" s="43"/>
      <c r="AD23" s="19"/>
      <c r="AE23" s="20"/>
      <c r="AF23" s="20"/>
      <c r="AG23" s="20"/>
      <c r="AH23" s="21"/>
      <c r="AI23" s="22"/>
      <c r="AJ23" s="20"/>
      <c r="AK23" s="23"/>
      <c r="AL23" s="49"/>
      <c r="AM23" s="50"/>
      <c r="AN23" s="50"/>
      <c r="AO23" s="51"/>
      <c r="AP23" s="19"/>
      <c r="AQ23" s="20"/>
      <c r="AR23" s="20"/>
      <c r="AS23" s="21"/>
      <c r="AT23" s="22"/>
      <c r="AU23" s="20"/>
      <c r="AV23" s="23"/>
      <c r="AW23" s="46"/>
      <c r="AX23" s="47"/>
      <c r="AY23" s="48"/>
      <c r="AZ23" s="12"/>
      <c r="BA23" s="7"/>
      <c r="BB23" s="6"/>
      <c r="BC23" s="7"/>
      <c r="BD23" s="6"/>
      <c r="BE23" s="7"/>
      <c r="BF23" s="6"/>
      <c r="BG23" s="7"/>
      <c r="BH23" s="6"/>
      <c r="BI23" s="7"/>
      <c r="BJ23" s="6"/>
      <c r="BK23" s="7"/>
      <c r="BL23" s="6"/>
      <c r="BM23" s="7"/>
      <c r="BN23" s="6"/>
      <c r="BO23" s="8"/>
    </row>
    <row r="24" spans="1:67">
      <c r="A24" s="109" t="s">
        <v>43</v>
      </c>
      <c r="B24" s="110"/>
      <c r="C24" s="113" t="s">
        <v>44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5"/>
      <c r="X24" s="116">
        <v>6</v>
      </c>
      <c r="Y24" s="117"/>
      <c r="Z24" s="117"/>
      <c r="AA24" s="117"/>
      <c r="AB24" s="117"/>
      <c r="AC24" s="118"/>
      <c r="AD24" s="58">
        <v>7</v>
      </c>
      <c r="AE24" s="59"/>
      <c r="AF24" s="59"/>
      <c r="AG24" s="59"/>
      <c r="AH24" s="59"/>
      <c r="AI24" s="59"/>
      <c r="AJ24" s="59"/>
      <c r="AK24" s="60"/>
      <c r="AL24" s="58">
        <f>AP24+AT24</f>
        <v>4</v>
      </c>
      <c r="AM24" s="59"/>
      <c r="AN24" s="59"/>
      <c r="AO24" s="60"/>
      <c r="AP24" s="58">
        <v>2</v>
      </c>
      <c r="AQ24" s="59"/>
      <c r="AR24" s="59"/>
      <c r="AS24" s="59"/>
      <c r="AT24" s="59">
        <v>2</v>
      </c>
      <c r="AU24" s="59"/>
      <c r="AV24" s="60"/>
      <c r="AW24" s="52">
        <v>2</v>
      </c>
      <c r="AX24" s="53"/>
      <c r="AY24" s="54"/>
      <c r="AZ24" s="1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>
        <v>6</v>
      </c>
      <c r="BM24" s="104"/>
      <c r="BN24" s="104"/>
      <c r="BO24" s="105"/>
    </row>
    <row r="25" spans="1:67" ht="15.75" thickBot="1">
      <c r="A25" s="111"/>
      <c r="B25" s="112"/>
      <c r="C25" s="122" t="s">
        <v>45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4"/>
      <c r="X25" s="119"/>
      <c r="Y25" s="120"/>
      <c r="Z25" s="120"/>
      <c r="AA25" s="120"/>
      <c r="AB25" s="120"/>
      <c r="AC25" s="121"/>
      <c r="AD25" s="49"/>
      <c r="AE25" s="50"/>
      <c r="AF25" s="50"/>
      <c r="AG25" s="50"/>
      <c r="AH25" s="50"/>
      <c r="AI25" s="50"/>
      <c r="AJ25" s="50"/>
      <c r="AK25" s="51"/>
      <c r="AL25" s="49">
        <v>2</v>
      </c>
      <c r="AM25" s="50"/>
      <c r="AN25" s="50"/>
      <c r="AO25" s="51"/>
      <c r="AP25" s="49">
        <v>1</v>
      </c>
      <c r="AQ25" s="50"/>
      <c r="AR25" s="50"/>
      <c r="AS25" s="50"/>
      <c r="AT25" s="50">
        <v>1</v>
      </c>
      <c r="AU25" s="50"/>
      <c r="AV25" s="51"/>
      <c r="AW25" s="46">
        <v>1</v>
      </c>
      <c r="AX25" s="47"/>
      <c r="AY25" s="48"/>
      <c r="AZ25" s="7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7"/>
    </row>
    <row r="26" spans="1:67">
      <c r="A26" s="109" t="s">
        <v>46</v>
      </c>
      <c r="B26" s="110"/>
      <c r="C26" s="113" t="s">
        <v>47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5"/>
      <c r="X26" s="116">
        <v>12</v>
      </c>
      <c r="Y26" s="117"/>
      <c r="Z26" s="117"/>
      <c r="AA26" s="117"/>
      <c r="AB26" s="117"/>
      <c r="AC26" s="118"/>
      <c r="AD26" s="58">
        <v>5.7</v>
      </c>
      <c r="AE26" s="59"/>
      <c r="AF26" s="59"/>
      <c r="AG26" s="59"/>
      <c r="AH26" s="59"/>
      <c r="AI26" s="59"/>
      <c r="AJ26" s="59"/>
      <c r="AK26" s="60"/>
      <c r="AL26" s="58">
        <v>2</v>
      </c>
      <c r="AM26" s="59"/>
      <c r="AN26" s="59"/>
      <c r="AO26" s="60"/>
      <c r="AP26" s="58">
        <v>1</v>
      </c>
      <c r="AQ26" s="59"/>
      <c r="AR26" s="59"/>
      <c r="AS26" s="59"/>
      <c r="AT26" s="59">
        <v>1</v>
      </c>
      <c r="AU26" s="59"/>
      <c r="AV26" s="60"/>
      <c r="AW26" s="52">
        <v>1</v>
      </c>
      <c r="AX26" s="53"/>
      <c r="AY26" s="54"/>
      <c r="AZ26" s="14"/>
      <c r="BA26" s="104"/>
      <c r="BB26" s="104"/>
      <c r="BC26" s="104"/>
      <c r="BD26" s="104"/>
      <c r="BE26" s="104"/>
      <c r="BF26" s="104"/>
      <c r="BG26" s="104"/>
      <c r="BH26" s="104">
        <v>6</v>
      </c>
      <c r="BI26" s="104"/>
      <c r="BJ26" s="104"/>
      <c r="BK26" s="104"/>
      <c r="BL26" s="104"/>
      <c r="BM26" s="104"/>
      <c r="BN26" s="104"/>
      <c r="BO26" s="105"/>
    </row>
    <row r="27" spans="1:67" ht="15.75" thickBot="1">
      <c r="A27" s="111"/>
      <c r="B27" s="112"/>
      <c r="C27" s="106" t="s">
        <v>48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8"/>
      <c r="X27" s="119"/>
      <c r="Y27" s="120"/>
      <c r="Z27" s="120"/>
      <c r="AA27" s="120"/>
      <c r="AB27" s="120"/>
      <c r="AC27" s="121"/>
      <c r="AD27" s="49"/>
      <c r="AE27" s="50"/>
      <c r="AF27" s="50"/>
      <c r="AG27" s="50"/>
      <c r="AH27" s="50"/>
      <c r="AI27" s="50"/>
      <c r="AJ27" s="50"/>
      <c r="AK27" s="51"/>
      <c r="AL27" s="49">
        <v>2</v>
      </c>
      <c r="AM27" s="50"/>
      <c r="AN27" s="50"/>
      <c r="AO27" s="51"/>
      <c r="AP27" s="49">
        <v>1</v>
      </c>
      <c r="AQ27" s="50"/>
      <c r="AR27" s="50"/>
      <c r="AS27" s="50"/>
      <c r="AT27" s="50">
        <v>1</v>
      </c>
      <c r="AU27" s="50"/>
      <c r="AV27" s="51"/>
      <c r="AW27" s="46">
        <v>1</v>
      </c>
      <c r="AX27" s="47"/>
      <c r="AY27" s="48"/>
      <c r="AZ27" s="7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>
        <v>6</v>
      </c>
      <c r="BM27" s="96"/>
      <c r="BN27" s="96"/>
      <c r="BO27" s="97"/>
    </row>
    <row r="28" spans="1:67">
      <c r="A28" s="86" t="s">
        <v>49</v>
      </c>
      <c r="B28" s="87"/>
      <c r="C28" s="98" t="s">
        <v>50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100"/>
      <c r="X28" s="101">
        <v>6</v>
      </c>
      <c r="Y28" s="102"/>
      <c r="Z28" s="102"/>
      <c r="AA28" s="102"/>
      <c r="AB28" s="102"/>
      <c r="AC28" s="103"/>
      <c r="AD28" s="88">
        <v>5</v>
      </c>
      <c r="AE28" s="80"/>
      <c r="AF28" s="80"/>
      <c r="AG28" s="80"/>
      <c r="AH28" s="89"/>
      <c r="AI28" s="79"/>
      <c r="AJ28" s="80"/>
      <c r="AK28" s="81"/>
      <c r="AL28" s="90">
        <v>2</v>
      </c>
      <c r="AM28" s="91"/>
      <c r="AN28" s="91"/>
      <c r="AO28" s="92"/>
      <c r="AP28" s="88">
        <v>1</v>
      </c>
      <c r="AQ28" s="80"/>
      <c r="AR28" s="80"/>
      <c r="AS28" s="89"/>
      <c r="AT28" s="79">
        <v>1</v>
      </c>
      <c r="AU28" s="80"/>
      <c r="AV28" s="81"/>
      <c r="AW28" s="82">
        <v>1</v>
      </c>
      <c r="AX28" s="83"/>
      <c r="AY28" s="84"/>
      <c r="AZ28" s="85"/>
      <c r="BA28" s="66"/>
      <c r="BB28" s="65"/>
      <c r="BC28" s="66"/>
      <c r="BD28" s="65"/>
      <c r="BE28" s="66"/>
      <c r="BF28" s="65"/>
      <c r="BG28" s="66"/>
      <c r="BH28" s="65">
        <v>6</v>
      </c>
      <c r="BI28" s="66"/>
      <c r="BJ28" s="65"/>
      <c r="BK28" s="66"/>
      <c r="BL28" s="65"/>
      <c r="BM28" s="66"/>
      <c r="BN28" s="65"/>
      <c r="BO28" s="67"/>
    </row>
    <row r="29" spans="1:67" ht="15.75" thickBot="1">
      <c r="A29" s="86"/>
      <c r="B29" s="87"/>
      <c r="C29" s="93" t="s">
        <v>51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5"/>
      <c r="X29" s="41"/>
      <c r="Y29" s="42"/>
      <c r="Z29" s="42"/>
      <c r="AA29" s="42"/>
      <c r="AB29" s="42"/>
      <c r="AC29" s="43"/>
      <c r="AD29" s="71"/>
      <c r="AE29" s="72"/>
      <c r="AF29" s="72"/>
      <c r="AG29" s="72"/>
      <c r="AH29" s="73"/>
      <c r="AI29" s="74"/>
      <c r="AJ29" s="72"/>
      <c r="AK29" s="75"/>
      <c r="AL29" s="90"/>
      <c r="AM29" s="91"/>
      <c r="AN29" s="91"/>
      <c r="AO29" s="92"/>
      <c r="AP29" s="88"/>
      <c r="AQ29" s="80"/>
      <c r="AR29" s="80"/>
      <c r="AS29" s="89"/>
      <c r="AT29" s="79"/>
      <c r="AU29" s="80"/>
      <c r="AV29" s="81"/>
      <c r="AW29" s="82"/>
      <c r="AX29" s="83"/>
      <c r="AY29" s="84"/>
      <c r="AZ29" s="64"/>
      <c r="BA29" s="56"/>
      <c r="BB29" s="55"/>
      <c r="BC29" s="56"/>
      <c r="BD29" s="55"/>
      <c r="BE29" s="56"/>
      <c r="BF29" s="55"/>
      <c r="BG29" s="56"/>
      <c r="BH29" s="55"/>
      <c r="BI29" s="56"/>
      <c r="BJ29" s="55"/>
      <c r="BK29" s="56"/>
      <c r="BL29" s="55"/>
      <c r="BM29" s="56"/>
      <c r="BN29" s="55"/>
      <c r="BO29" s="57"/>
    </row>
    <row r="30" spans="1:67">
      <c r="A30" s="31" t="s">
        <v>52</v>
      </c>
      <c r="B30" s="32"/>
      <c r="C30" s="35" t="s">
        <v>53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7"/>
      <c r="X30" s="38">
        <v>3</v>
      </c>
      <c r="Y30" s="39"/>
      <c r="Z30" s="39"/>
      <c r="AA30" s="39"/>
      <c r="AB30" s="39"/>
      <c r="AC30" s="40"/>
      <c r="AD30" s="44">
        <v>3</v>
      </c>
      <c r="AE30" s="25"/>
      <c r="AF30" s="25"/>
      <c r="AG30" s="25"/>
      <c r="AH30" s="45"/>
      <c r="AI30" s="24"/>
      <c r="AJ30" s="25"/>
      <c r="AK30" s="26"/>
      <c r="AL30" s="58">
        <f>AP30+AT30</f>
        <v>2</v>
      </c>
      <c r="AM30" s="59"/>
      <c r="AN30" s="59"/>
      <c r="AO30" s="60"/>
      <c r="AP30" s="44">
        <v>1</v>
      </c>
      <c r="AQ30" s="25"/>
      <c r="AR30" s="25"/>
      <c r="AS30" s="45"/>
      <c r="AT30" s="24">
        <v>1</v>
      </c>
      <c r="AU30" s="25"/>
      <c r="AV30" s="26"/>
      <c r="AW30" s="52">
        <v>1</v>
      </c>
      <c r="AX30" s="53"/>
      <c r="AY30" s="54"/>
      <c r="AZ30" s="30"/>
      <c r="BA30" s="14"/>
      <c r="BB30" s="13"/>
      <c r="BC30" s="14"/>
      <c r="BD30" s="13">
        <v>3</v>
      </c>
      <c r="BE30" s="14"/>
      <c r="BF30" s="13"/>
      <c r="BG30" s="14"/>
      <c r="BH30" s="13"/>
      <c r="BI30" s="14"/>
      <c r="BJ30" s="13"/>
      <c r="BK30" s="14"/>
      <c r="BL30" s="13"/>
      <c r="BM30" s="14"/>
      <c r="BN30" s="13"/>
      <c r="BO30" s="15"/>
    </row>
    <row r="31" spans="1:67" ht="15.75" thickBot="1">
      <c r="A31" s="33"/>
      <c r="B31" s="34"/>
      <c r="C31" s="68" t="s">
        <v>54</v>
      </c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70"/>
      <c r="X31" s="41"/>
      <c r="Y31" s="42"/>
      <c r="Z31" s="42"/>
      <c r="AA31" s="42"/>
      <c r="AB31" s="42"/>
      <c r="AC31" s="43"/>
      <c r="AD31" s="19"/>
      <c r="AE31" s="20"/>
      <c r="AF31" s="20"/>
      <c r="AG31" s="20"/>
      <c r="AH31" s="21"/>
      <c r="AI31" s="22"/>
      <c r="AJ31" s="20"/>
      <c r="AK31" s="23"/>
      <c r="AL31" s="49"/>
      <c r="AM31" s="50"/>
      <c r="AN31" s="50"/>
      <c r="AO31" s="51"/>
      <c r="AP31" s="19"/>
      <c r="AQ31" s="20"/>
      <c r="AR31" s="20"/>
      <c r="AS31" s="21"/>
      <c r="AT31" s="22"/>
      <c r="AU31" s="20"/>
      <c r="AV31" s="23"/>
      <c r="AW31" s="46"/>
      <c r="AX31" s="47"/>
      <c r="AY31" s="48"/>
      <c r="AZ31" s="12"/>
      <c r="BA31" s="7"/>
      <c r="BB31" s="6"/>
      <c r="BC31" s="7"/>
      <c r="BD31" s="6"/>
      <c r="BE31" s="7"/>
      <c r="BF31" s="6"/>
      <c r="BG31" s="7"/>
      <c r="BH31" s="6"/>
      <c r="BI31" s="7"/>
      <c r="BJ31" s="6"/>
      <c r="BK31" s="7"/>
      <c r="BL31" s="6"/>
      <c r="BM31" s="7"/>
      <c r="BN31" s="6"/>
      <c r="BO31" s="8"/>
    </row>
    <row r="32" spans="1:67">
      <c r="A32" s="86" t="s">
        <v>55</v>
      </c>
      <c r="B32" s="87"/>
      <c r="C32" s="35" t="s">
        <v>56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7"/>
      <c r="X32" s="38">
        <v>3</v>
      </c>
      <c r="Y32" s="39"/>
      <c r="Z32" s="39"/>
      <c r="AA32" s="39"/>
      <c r="AB32" s="39"/>
      <c r="AC32" s="40"/>
      <c r="AD32" s="88">
        <v>3</v>
      </c>
      <c r="AE32" s="80"/>
      <c r="AF32" s="80"/>
      <c r="AG32" s="80"/>
      <c r="AH32" s="89"/>
      <c r="AI32" s="79"/>
      <c r="AJ32" s="80"/>
      <c r="AK32" s="81"/>
      <c r="AL32" s="90">
        <v>2</v>
      </c>
      <c r="AM32" s="91"/>
      <c r="AN32" s="91"/>
      <c r="AO32" s="92"/>
      <c r="AP32" s="88">
        <v>1</v>
      </c>
      <c r="AQ32" s="80"/>
      <c r="AR32" s="80"/>
      <c r="AS32" s="89"/>
      <c r="AT32" s="79">
        <v>1</v>
      </c>
      <c r="AU32" s="80"/>
      <c r="AV32" s="81"/>
      <c r="AW32" s="82">
        <v>1</v>
      </c>
      <c r="AX32" s="83"/>
      <c r="AY32" s="84"/>
      <c r="AZ32" s="85"/>
      <c r="BA32" s="66"/>
      <c r="BB32" s="65"/>
      <c r="BC32" s="66"/>
      <c r="BD32" s="65">
        <v>3</v>
      </c>
      <c r="BE32" s="66"/>
      <c r="BF32" s="65"/>
      <c r="BG32" s="66"/>
      <c r="BH32" s="65"/>
      <c r="BI32" s="66"/>
      <c r="BJ32" s="65"/>
      <c r="BK32" s="66"/>
      <c r="BL32" s="65"/>
      <c r="BM32" s="66"/>
      <c r="BN32" s="65"/>
      <c r="BO32" s="67"/>
    </row>
    <row r="33" spans="1:67" ht="15.75" thickBot="1">
      <c r="A33" s="86"/>
      <c r="B33" s="87"/>
      <c r="C33" s="68" t="s">
        <v>57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70"/>
      <c r="X33" s="41"/>
      <c r="Y33" s="42"/>
      <c r="Z33" s="42"/>
      <c r="AA33" s="42"/>
      <c r="AB33" s="42"/>
      <c r="AC33" s="43"/>
      <c r="AD33" s="71"/>
      <c r="AE33" s="72"/>
      <c r="AF33" s="72"/>
      <c r="AG33" s="72"/>
      <c r="AH33" s="73"/>
      <c r="AI33" s="74"/>
      <c r="AJ33" s="72"/>
      <c r="AK33" s="75"/>
      <c r="AL33" s="76"/>
      <c r="AM33" s="77"/>
      <c r="AN33" s="77"/>
      <c r="AO33" s="78"/>
      <c r="AP33" s="71"/>
      <c r="AQ33" s="72"/>
      <c r="AR33" s="72"/>
      <c r="AS33" s="73"/>
      <c r="AT33" s="74"/>
      <c r="AU33" s="72"/>
      <c r="AV33" s="75"/>
      <c r="AW33" s="61"/>
      <c r="AX33" s="62"/>
      <c r="AY33" s="63"/>
      <c r="AZ33" s="64"/>
      <c r="BA33" s="56"/>
      <c r="BB33" s="55"/>
      <c r="BC33" s="56"/>
      <c r="BD33" s="55"/>
      <c r="BE33" s="56"/>
      <c r="BF33" s="55"/>
      <c r="BG33" s="56"/>
      <c r="BH33" s="55"/>
      <c r="BI33" s="56"/>
      <c r="BJ33" s="55"/>
      <c r="BK33" s="56"/>
      <c r="BL33" s="55"/>
      <c r="BM33" s="56"/>
      <c r="BN33" s="55"/>
      <c r="BO33" s="57"/>
    </row>
    <row r="34" spans="1:67">
      <c r="A34" s="31" t="s">
        <v>58</v>
      </c>
      <c r="B34" s="32"/>
      <c r="C34" s="35" t="s">
        <v>59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7"/>
      <c r="X34" s="38">
        <v>3</v>
      </c>
      <c r="Y34" s="39"/>
      <c r="Z34" s="39"/>
      <c r="AA34" s="39"/>
      <c r="AB34" s="39"/>
      <c r="AC34" s="40"/>
      <c r="AD34" s="44">
        <v>7</v>
      </c>
      <c r="AE34" s="25"/>
      <c r="AF34" s="25"/>
      <c r="AG34" s="25"/>
      <c r="AH34" s="45"/>
      <c r="AI34" s="24"/>
      <c r="AJ34" s="25"/>
      <c r="AK34" s="26"/>
      <c r="AL34" s="58">
        <v>2</v>
      </c>
      <c r="AM34" s="59"/>
      <c r="AN34" s="59"/>
      <c r="AO34" s="60"/>
      <c r="AP34" s="44">
        <v>1</v>
      </c>
      <c r="AQ34" s="25"/>
      <c r="AR34" s="25"/>
      <c r="AS34" s="45"/>
      <c r="AT34" s="24">
        <v>1</v>
      </c>
      <c r="AU34" s="25"/>
      <c r="AV34" s="26"/>
      <c r="AW34" s="52">
        <v>1</v>
      </c>
      <c r="AX34" s="53"/>
      <c r="AY34" s="54"/>
      <c r="AZ34" s="30"/>
      <c r="BA34" s="14"/>
      <c r="BB34" s="13"/>
      <c r="BC34" s="14"/>
      <c r="BD34" s="13"/>
      <c r="BE34" s="14"/>
      <c r="BF34" s="13"/>
      <c r="BG34" s="14"/>
      <c r="BH34" s="13"/>
      <c r="BI34" s="14"/>
      <c r="BJ34" s="13"/>
      <c r="BK34" s="14"/>
      <c r="BL34" s="13">
        <v>3</v>
      </c>
      <c r="BM34" s="14"/>
      <c r="BN34" s="13"/>
      <c r="BO34" s="15"/>
    </row>
    <row r="35" spans="1:67" ht="15.75" thickBot="1">
      <c r="A35" s="33"/>
      <c r="B35" s="34"/>
      <c r="C35" s="16" t="s">
        <v>60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8"/>
      <c r="X35" s="41"/>
      <c r="Y35" s="42"/>
      <c r="Z35" s="42"/>
      <c r="AA35" s="42"/>
      <c r="AB35" s="42"/>
      <c r="AC35" s="43"/>
      <c r="AD35" s="19"/>
      <c r="AE35" s="20"/>
      <c r="AF35" s="20"/>
      <c r="AG35" s="20"/>
      <c r="AH35" s="21"/>
      <c r="AI35" s="22"/>
      <c r="AJ35" s="20"/>
      <c r="AK35" s="23"/>
      <c r="AL35" s="49"/>
      <c r="AM35" s="50"/>
      <c r="AN35" s="50"/>
      <c r="AO35" s="51"/>
      <c r="AP35" s="19"/>
      <c r="AQ35" s="20"/>
      <c r="AR35" s="20"/>
      <c r="AS35" s="21"/>
      <c r="AT35" s="22"/>
      <c r="AU35" s="20"/>
      <c r="AV35" s="23"/>
      <c r="AW35" s="46"/>
      <c r="AX35" s="47"/>
      <c r="AY35" s="48"/>
      <c r="AZ35" s="12"/>
      <c r="BA35" s="7"/>
      <c r="BB35" s="6"/>
      <c r="BC35" s="7"/>
      <c r="BD35" s="6"/>
      <c r="BE35" s="7"/>
      <c r="BF35" s="6"/>
      <c r="BG35" s="7"/>
      <c r="BH35" s="6"/>
      <c r="BI35" s="7"/>
      <c r="BJ35" s="6"/>
      <c r="BK35" s="7"/>
      <c r="BL35" s="6"/>
      <c r="BM35" s="7"/>
      <c r="BN35" s="6"/>
      <c r="BO35" s="8"/>
    </row>
    <row r="36" spans="1:67">
      <c r="A36" s="31" t="s">
        <v>61</v>
      </c>
      <c r="B36" s="32"/>
      <c r="C36" s="35" t="s">
        <v>62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7"/>
      <c r="X36" s="38">
        <v>6</v>
      </c>
      <c r="Y36" s="39"/>
      <c r="Z36" s="39"/>
      <c r="AA36" s="39"/>
      <c r="AB36" s="39"/>
      <c r="AC36" s="40"/>
      <c r="AD36" s="44">
        <v>8</v>
      </c>
      <c r="AE36" s="25"/>
      <c r="AF36" s="25"/>
      <c r="AG36" s="25"/>
      <c r="AH36" s="45"/>
      <c r="AI36" s="24"/>
      <c r="AJ36" s="25"/>
      <c r="AK36" s="26"/>
      <c r="AL36" s="44">
        <v>2</v>
      </c>
      <c r="AM36" s="25"/>
      <c r="AN36" s="25"/>
      <c r="AO36" s="26"/>
      <c r="AP36" s="44">
        <v>1</v>
      </c>
      <c r="AQ36" s="25"/>
      <c r="AR36" s="25"/>
      <c r="AS36" s="45"/>
      <c r="AT36" s="24">
        <v>1</v>
      </c>
      <c r="AU36" s="25"/>
      <c r="AV36" s="26"/>
      <c r="AW36" s="27">
        <v>1</v>
      </c>
      <c r="AX36" s="28"/>
      <c r="AY36" s="29"/>
      <c r="AZ36" s="30"/>
      <c r="BA36" s="14"/>
      <c r="BB36" s="13"/>
      <c r="BC36" s="14"/>
      <c r="BD36" s="13"/>
      <c r="BE36" s="14"/>
      <c r="BF36" s="13"/>
      <c r="BG36" s="14"/>
      <c r="BH36" s="13"/>
      <c r="BI36" s="14"/>
      <c r="BJ36" s="13"/>
      <c r="BK36" s="14"/>
      <c r="BL36" s="13"/>
      <c r="BM36" s="14"/>
      <c r="BN36" s="13">
        <v>6</v>
      </c>
      <c r="BO36" s="15"/>
    </row>
    <row r="37" spans="1:67" ht="15.75" thickBot="1">
      <c r="A37" s="33"/>
      <c r="B37" s="34"/>
      <c r="C37" s="16" t="s">
        <v>63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8"/>
      <c r="X37" s="41"/>
      <c r="Y37" s="42"/>
      <c r="Z37" s="42"/>
      <c r="AA37" s="42"/>
      <c r="AB37" s="42"/>
      <c r="AC37" s="43"/>
      <c r="AD37" s="19"/>
      <c r="AE37" s="20"/>
      <c r="AF37" s="20"/>
      <c r="AG37" s="20"/>
      <c r="AH37" s="21"/>
      <c r="AI37" s="22"/>
      <c r="AJ37" s="20"/>
      <c r="AK37" s="23"/>
      <c r="AL37" s="19"/>
      <c r="AM37" s="20"/>
      <c r="AN37" s="20"/>
      <c r="AO37" s="23"/>
      <c r="AP37" s="19"/>
      <c r="AQ37" s="20"/>
      <c r="AR37" s="20"/>
      <c r="AS37" s="21"/>
      <c r="AT37" s="22"/>
      <c r="AU37" s="20"/>
      <c r="AV37" s="23"/>
      <c r="AW37" s="9"/>
      <c r="AX37" s="10"/>
      <c r="AY37" s="11"/>
      <c r="AZ37" s="12"/>
      <c r="BA37" s="7"/>
      <c r="BB37" s="6"/>
      <c r="BC37" s="7"/>
      <c r="BD37" s="6"/>
      <c r="BE37" s="7"/>
      <c r="BF37" s="6"/>
      <c r="BG37" s="7"/>
      <c r="BH37" s="6"/>
      <c r="BI37" s="7"/>
      <c r="BJ37" s="6"/>
      <c r="BK37" s="7"/>
      <c r="BL37" s="6"/>
      <c r="BM37" s="7"/>
      <c r="BN37" s="6"/>
      <c r="BO37" s="8"/>
    </row>
    <row r="38" spans="1:67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</row>
  </sheetData>
  <mergeCells count="539">
    <mergeCell ref="B1:BO1"/>
    <mergeCell ref="A3:B5"/>
    <mergeCell ref="C3:W5"/>
    <mergeCell ref="X3:AC5"/>
    <mergeCell ref="AD3:AK4"/>
    <mergeCell ref="AL3:AO5"/>
    <mergeCell ref="AP3:AV4"/>
    <mergeCell ref="AW3:AY5"/>
    <mergeCell ref="AZ3:BO3"/>
    <mergeCell ref="AZ4:BC4"/>
    <mergeCell ref="BD4:BG4"/>
    <mergeCell ref="BH4:BK4"/>
    <mergeCell ref="BL4:BO4"/>
    <mergeCell ref="AD5:AH5"/>
    <mergeCell ref="AI5:AK5"/>
    <mergeCell ref="AP5:AS5"/>
    <mergeCell ref="AT5:AV5"/>
    <mergeCell ref="AZ5:BA5"/>
    <mergeCell ref="BB5:BC5"/>
    <mergeCell ref="BD5:BE5"/>
    <mergeCell ref="BF5:BG5"/>
    <mergeCell ref="BH5:BI5"/>
    <mergeCell ref="BJ5:BK5"/>
    <mergeCell ref="BL5:BM5"/>
    <mergeCell ref="BN5:BO5"/>
    <mergeCell ref="A6:B6"/>
    <mergeCell ref="C6:W6"/>
    <mergeCell ref="X6:AC6"/>
    <mergeCell ref="AD6:AH6"/>
    <mergeCell ref="AI6:AK6"/>
    <mergeCell ref="BD6:BE6"/>
    <mergeCell ref="BF6:BG6"/>
    <mergeCell ref="BH6:BI6"/>
    <mergeCell ref="BJ6:BK6"/>
    <mergeCell ref="BL6:BM6"/>
    <mergeCell ref="BN6:BO6"/>
    <mergeCell ref="AL6:AO6"/>
    <mergeCell ref="AP6:AS6"/>
    <mergeCell ref="AT6:AV6"/>
    <mergeCell ref="AW6:AY6"/>
    <mergeCell ref="AZ6:BA6"/>
    <mergeCell ref="BB6:BC6"/>
    <mergeCell ref="BF7:BG7"/>
    <mergeCell ref="BH7:BI7"/>
    <mergeCell ref="BJ7:BK7"/>
    <mergeCell ref="BL7:BM7"/>
    <mergeCell ref="BN7:BO7"/>
    <mergeCell ref="A8:B9"/>
    <mergeCell ref="C8:W8"/>
    <mergeCell ref="X8:AC9"/>
    <mergeCell ref="AD8:AH8"/>
    <mergeCell ref="AI8:AK8"/>
    <mergeCell ref="AP7:AS7"/>
    <mergeCell ref="AT7:AV7"/>
    <mergeCell ref="AW7:AY7"/>
    <mergeCell ref="AZ7:BA7"/>
    <mergeCell ref="BB7:BC7"/>
    <mergeCell ref="BD7:BE7"/>
    <mergeCell ref="A7:B7"/>
    <mergeCell ref="C7:W7"/>
    <mergeCell ref="X7:AC7"/>
    <mergeCell ref="AD7:AH7"/>
    <mergeCell ref="AI7:AK7"/>
    <mergeCell ref="AL7:AO7"/>
    <mergeCell ref="BD8:BE8"/>
    <mergeCell ref="BF8:BG8"/>
    <mergeCell ref="BH8:BI8"/>
    <mergeCell ref="BJ8:BK8"/>
    <mergeCell ref="BL8:BM8"/>
    <mergeCell ref="BN8:BO8"/>
    <mergeCell ref="AL8:AO8"/>
    <mergeCell ref="AP8:AS8"/>
    <mergeCell ref="AT8:AV8"/>
    <mergeCell ref="AW8:AY8"/>
    <mergeCell ref="AZ8:BA8"/>
    <mergeCell ref="BB8:BC8"/>
    <mergeCell ref="BJ9:BK9"/>
    <mergeCell ref="BL9:BM9"/>
    <mergeCell ref="BN9:BO9"/>
    <mergeCell ref="A10:B12"/>
    <mergeCell ref="C10:W10"/>
    <mergeCell ref="X10:AC12"/>
    <mergeCell ref="AD10:AH10"/>
    <mergeCell ref="AI10:AK10"/>
    <mergeCell ref="AL10:AO10"/>
    <mergeCell ref="AP10:AS10"/>
    <mergeCell ref="AW9:AY9"/>
    <mergeCell ref="AZ9:BA9"/>
    <mergeCell ref="BB9:BC9"/>
    <mergeCell ref="BD9:BE9"/>
    <mergeCell ref="BF9:BG9"/>
    <mergeCell ref="BH9:BI9"/>
    <mergeCell ref="C9:W9"/>
    <mergeCell ref="AD9:AH9"/>
    <mergeCell ref="AI9:AK9"/>
    <mergeCell ref="AL9:AO9"/>
    <mergeCell ref="AP9:AS9"/>
    <mergeCell ref="AT9:AV9"/>
    <mergeCell ref="BH10:BI10"/>
    <mergeCell ref="BJ10:BK10"/>
    <mergeCell ref="BL10:BM10"/>
    <mergeCell ref="BN10:BO10"/>
    <mergeCell ref="C11:W11"/>
    <mergeCell ref="AD11:AH11"/>
    <mergeCell ref="AI11:AK11"/>
    <mergeCell ref="AL11:AO11"/>
    <mergeCell ref="AP11:AS11"/>
    <mergeCell ref="AT11:AV11"/>
    <mergeCell ref="AT10:AV10"/>
    <mergeCell ref="AW10:AY10"/>
    <mergeCell ref="AZ10:BA10"/>
    <mergeCell ref="BB10:BC10"/>
    <mergeCell ref="BD10:BE10"/>
    <mergeCell ref="BF10:BG10"/>
    <mergeCell ref="BJ11:BK11"/>
    <mergeCell ref="BL11:BM11"/>
    <mergeCell ref="BN11:BO11"/>
    <mergeCell ref="C12:W12"/>
    <mergeCell ref="AD12:AH12"/>
    <mergeCell ref="AI12:AK12"/>
    <mergeCell ref="AL12:AO12"/>
    <mergeCell ref="AP12:AS12"/>
    <mergeCell ref="AT12:AV12"/>
    <mergeCell ref="AW12:AY12"/>
    <mergeCell ref="AW11:AY11"/>
    <mergeCell ref="AZ11:BA11"/>
    <mergeCell ref="BB11:BC11"/>
    <mergeCell ref="BD11:BE11"/>
    <mergeCell ref="BF11:BG11"/>
    <mergeCell ref="BH11:BI11"/>
    <mergeCell ref="BL12:BM12"/>
    <mergeCell ref="BN12:BO12"/>
    <mergeCell ref="A13:B13"/>
    <mergeCell ref="C13:W13"/>
    <mergeCell ref="X13:AC13"/>
    <mergeCell ref="AD13:AH13"/>
    <mergeCell ref="AI13:AK13"/>
    <mergeCell ref="AL13:AO13"/>
    <mergeCell ref="AP13:AS13"/>
    <mergeCell ref="AT13:AV13"/>
    <mergeCell ref="AZ12:BA12"/>
    <mergeCell ref="BB12:BC12"/>
    <mergeCell ref="BD12:BE12"/>
    <mergeCell ref="BF12:BG12"/>
    <mergeCell ref="BH12:BI12"/>
    <mergeCell ref="BJ12:BK12"/>
    <mergeCell ref="BJ13:BK13"/>
    <mergeCell ref="BL13:BM13"/>
    <mergeCell ref="BN13:BO13"/>
    <mergeCell ref="A14:B15"/>
    <mergeCell ref="C14:W14"/>
    <mergeCell ref="X14:AC15"/>
    <mergeCell ref="AD14:AH14"/>
    <mergeCell ref="AI14:AK14"/>
    <mergeCell ref="AL14:AO14"/>
    <mergeCell ref="AP14:AS14"/>
    <mergeCell ref="AW13:AY13"/>
    <mergeCell ref="AZ13:BA13"/>
    <mergeCell ref="BB13:BC13"/>
    <mergeCell ref="BD13:BE13"/>
    <mergeCell ref="BF13:BG13"/>
    <mergeCell ref="BH13:BI13"/>
    <mergeCell ref="BH14:BI14"/>
    <mergeCell ref="BJ14:BK14"/>
    <mergeCell ref="BL14:BM14"/>
    <mergeCell ref="BN14:BO14"/>
    <mergeCell ref="C15:W15"/>
    <mergeCell ref="AD15:AH15"/>
    <mergeCell ref="AI15:AK15"/>
    <mergeCell ref="AL15:AO15"/>
    <mergeCell ref="AP15:AS15"/>
    <mergeCell ref="AT15:AV15"/>
    <mergeCell ref="AT14:AV14"/>
    <mergeCell ref="AW14:AY14"/>
    <mergeCell ref="AZ14:BA14"/>
    <mergeCell ref="BB14:BC14"/>
    <mergeCell ref="BD14:BE14"/>
    <mergeCell ref="BF14:BG14"/>
    <mergeCell ref="BJ15:BK15"/>
    <mergeCell ref="BL15:BM15"/>
    <mergeCell ref="BN15:BO15"/>
    <mergeCell ref="A16:B17"/>
    <mergeCell ref="C16:W16"/>
    <mergeCell ref="X16:AC17"/>
    <mergeCell ref="AD16:AH16"/>
    <mergeCell ref="AI16:AK16"/>
    <mergeCell ref="AL16:AO16"/>
    <mergeCell ref="AP16:AS16"/>
    <mergeCell ref="AW15:AY15"/>
    <mergeCell ref="AZ15:BA15"/>
    <mergeCell ref="BB15:BC15"/>
    <mergeCell ref="BD15:BE15"/>
    <mergeCell ref="BF15:BG15"/>
    <mergeCell ref="BH15:BI15"/>
    <mergeCell ref="BH16:BI16"/>
    <mergeCell ref="BJ16:BK16"/>
    <mergeCell ref="BL16:BM16"/>
    <mergeCell ref="BN16:BO16"/>
    <mergeCell ref="C17:W17"/>
    <mergeCell ref="AD17:AH17"/>
    <mergeCell ref="AI17:AK17"/>
    <mergeCell ref="AL17:AO17"/>
    <mergeCell ref="AP17:AS17"/>
    <mergeCell ref="AT17:AV17"/>
    <mergeCell ref="AT16:AV16"/>
    <mergeCell ref="AW16:AY16"/>
    <mergeCell ref="AZ16:BA16"/>
    <mergeCell ref="BB16:BC16"/>
    <mergeCell ref="BD16:BE16"/>
    <mergeCell ref="BF16:BG16"/>
    <mergeCell ref="BJ17:BK17"/>
    <mergeCell ref="BL17:BM17"/>
    <mergeCell ref="BN17:BO17"/>
    <mergeCell ref="A18:B19"/>
    <mergeCell ref="C18:W18"/>
    <mergeCell ref="X18:AC19"/>
    <mergeCell ref="AD18:AH18"/>
    <mergeCell ref="AI18:AK18"/>
    <mergeCell ref="AL18:AO18"/>
    <mergeCell ref="AP18:AS18"/>
    <mergeCell ref="AW17:AY17"/>
    <mergeCell ref="AZ17:BA17"/>
    <mergeCell ref="BB17:BC17"/>
    <mergeCell ref="BD17:BE17"/>
    <mergeCell ref="BF17:BG17"/>
    <mergeCell ref="BH17:BI17"/>
    <mergeCell ref="BH18:BI18"/>
    <mergeCell ref="BJ18:BK18"/>
    <mergeCell ref="BL18:BM18"/>
    <mergeCell ref="BN18:BO18"/>
    <mergeCell ref="C19:W19"/>
    <mergeCell ref="AD19:AH19"/>
    <mergeCell ref="AI19:AK19"/>
    <mergeCell ref="AL19:AO19"/>
    <mergeCell ref="AP19:AS19"/>
    <mergeCell ref="AT19:AV19"/>
    <mergeCell ref="AT18:AV18"/>
    <mergeCell ref="AW18:AY18"/>
    <mergeCell ref="AZ18:BA18"/>
    <mergeCell ref="BB18:BC18"/>
    <mergeCell ref="BD18:BE18"/>
    <mergeCell ref="BF18:BG18"/>
    <mergeCell ref="BJ19:BK19"/>
    <mergeCell ref="BL19:BM19"/>
    <mergeCell ref="BN19:BO19"/>
    <mergeCell ref="A20:B21"/>
    <mergeCell ref="C20:W20"/>
    <mergeCell ref="X20:AC21"/>
    <mergeCell ref="AD20:AH20"/>
    <mergeCell ref="AI20:AK20"/>
    <mergeCell ref="AL20:AO20"/>
    <mergeCell ref="AP20:AS20"/>
    <mergeCell ref="AW19:AY19"/>
    <mergeCell ref="AZ19:BA19"/>
    <mergeCell ref="BB19:BC19"/>
    <mergeCell ref="BD19:BE19"/>
    <mergeCell ref="BF19:BG19"/>
    <mergeCell ref="BH19:BI19"/>
    <mergeCell ref="BH20:BI20"/>
    <mergeCell ref="BJ20:BK20"/>
    <mergeCell ref="BL20:BM20"/>
    <mergeCell ref="BN20:BO20"/>
    <mergeCell ref="C21:W21"/>
    <mergeCell ref="AD21:AH21"/>
    <mergeCell ref="AI21:AK21"/>
    <mergeCell ref="AL21:AO21"/>
    <mergeCell ref="AP21:AS21"/>
    <mergeCell ref="AT21:AV21"/>
    <mergeCell ref="AT20:AV20"/>
    <mergeCell ref="AW20:AY20"/>
    <mergeCell ref="AZ20:BA20"/>
    <mergeCell ref="BB20:BC20"/>
    <mergeCell ref="BD20:BE20"/>
    <mergeCell ref="BF20:BG20"/>
    <mergeCell ref="BJ21:BK21"/>
    <mergeCell ref="BL21:BM21"/>
    <mergeCell ref="BN21:BO21"/>
    <mergeCell ref="A22:B23"/>
    <mergeCell ref="C22:W22"/>
    <mergeCell ref="X22:AC23"/>
    <mergeCell ref="AD22:AH22"/>
    <mergeCell ref="AI22:AK22"/>
    <mergeCell ref="AL22:AO22"/>
    <mergeCell ref="AP22:AS22"/>
    <mergeCell ref="AW21:AY21"/>
    <mergeCell ref="AZ21:BA21"/>
    <mergeCell ref="BB21:BC21"/>
    <mergeCell ref="BD21:BE21"/>
    <mergeCell ref="BF21:BG21"/>
    <mergeCell ref="BH21:BI21"/>
    <mergeCell ref="BH22:BI22"/>
    <mergeCell ref="BJ22:BK22"/>
    <mergeCell ref="BL22:BM22"/>
    <mergeCell ref="BN22:BO22"/>
    <mergeCell ref="C23:W23"/>
    <mergeCell ref="AD23:AH23"/>
    <mergeCell ref="AI23:AK23"/>
    <mergeCell ref="AL23:AO23"/>
    <mergeCell ref="AP23:AS23"/>
    <mergeCell ref="AT23:AV23"/>
    <mergeCell ref="AT22:AV22"/>
    <mergeCell ref="AW22:AY22"/>
    <mergeCell ref="AZ22:BA22"/>
    <mergeCell ref="BB22:BC22"/>
    <mergeCell ref="BD22:BE22"/>
    <mergeCell ref="BF22:BG22"/>
    <mergeCell ref="BJ23:BK23"/>
    <mergeCell ref="BL23:BM23"/>
    <mergeCell ref="BN23:BO23"/>
    <mergeCell ref="A24:B25"/>
    <mergeCell ref="C24:W24"/>
    <mergeCell ref="X24:AC25"/>
    <mergeCell ref="AD24:AH24"/>
    <mergeCell ref="AI24:AK24"/>
    <mergeCell ref="AL24:AO24"/>
    <mergeCell ref="AP24:AS24"/>
    <mergeCell ref="AW23:AY23"/>
    <mergeCell ref="AZ23:BA23"/>
    <mergeCell ref="BB23:BC23"/>
    <mergeCell ref="BD23:BE23"/>
    <mergeCell ref="BF23:BG23"/>
    <mergeCell ref="BH23:BI23"/>
    <mergeCell ref="BH24:BI24"/>
    <mergeCell ref="BJ24:BK24"/>
    <mergeCell ref="BL24:BM24"/>
    <mergeCell ref="BN24:BO24"/>
    <mergeCell ref="C25:W25"/>
    <mergeCell ref="AD25:AH25"/>
    <mergeCell ref="AI25:AK25"/>
    <mergeCell ref="AL25:AO25"/>
    <mergeCell ref="AP25:AS25"/>
    <mergeCell ref="AT25:AV25"/>
    <mergeCell ref="AT24:AV24"/>
    <mergeCell ref="AW24:AY24"/>
    <mergeCell ref="AZ24:BA24"/>
    <mergeCell ref="BB24:BC24"/>
    <mergeCell ref="BD24:BE24"/>
    <mergeCell ref="BF24:BG24"/>
    <mergeCell ref="BJ25:BK25"/>
    <mergeCell ref="BL25:BM25"/>
    <mergeCell ref="BN25:BO25"/>
    <mergeCell ref="A26:B27"/>
    <mergeCell ref="C26:W26"/>
    <mergeCell ref="X26:AC27"/>
    <mergeCell ref="AD26:AH26"/>
    <mergeCell ref="AI26:AK26"/>
    <mergeCell ref="AL26:AO26"/>
    <mergeCell ref="AP26:AS26"/>
    <mergeCell ref="AW25:AY25"/>
    <mergeCell ref="AZ25:BA25"/>
    <mergeCell ref="BB25:BC25"/>
    <mergeCell ref="BD25:BE25"/>
    <mergeCell ref="BF25:BG25"/>
    <mergeCell ref="BH25:BI25"/>
    <mergeCell ref="BH26:BI26"/>
    <mergeCell ref="BJ26:BK26"/>
    <mergeCell ref="BL26:BM26"/>
    <mergeCell ref="BN26:BO26"/>
    <mergeCell ref="C27:W27"/>
    <mergeCell ref="AD27:AH27"/>
    <mergeCell ref="AI27:AK27"/>
    <mergeCell ref="AL27:AO27"/>
    <mergeCell ref="AP27:AS27"/>
    <mergeCell ref="AT27:AV27"/>
    <mergeCell ref="AT26:AV26"/>
    <mergeCell ref="AW26:AY26"/>
    <mergeCell ref="AZ26:BA26"/>
    <mergeCell ref="BB26:BC26"/>
    <mergeCell ref="BD26:BE26"/>
    <mergeCell ref="BF26:BG26"/>
    <mergeCell ref="BJ27:BK27"/>
    <mergeCell ref="BL27:BM27"/>
    <mergeCell ref="BN27:BO27"/>
    <mergeCell ref="A28:B29"/>
    <mergeCell ref="C28:W28"/>
    <mergeCell ref="X28:AC29"/>
    <mergeCell ref="AD28:AH28"/>
    <mergeCell ref="AI28:AK28"/>
    <mergeCell ref="AL28:AO28"/>
    <mergeCell ref="AP28:AS28"/>
    <mergeCell ref="AW27:AY27"/>
    <mergeCell ref="AZ27:BA27"/>
    <mergeCell ref="BB27:BC27"/>
    <mergeCell ref="BD27:BE27"/>
    <mergeCell ref="BF27:BG27"/>
    <mergeCell ref="BH27:BI27"/>
    <mergeCell ref="BH28:BI28"/>
    <mergeCell ref="BJ28:BK28"/>
    <mergeCell ref="BL28:BM28"/>
    <mergeCell ref="BN28:BO28"/>
    <mergeCell ref="C29:W29"/>
    <mergeCell ref="AD29:AH29"/>
    <mergeCell ref="AI29:AK29"/>
    <mergeCell ref="AL29:AO29"/>
    <mergeCell ref="AP29:AS29"/>
    <mergeCell ref="AT29:AV29"/>
    <mergeCell ref="AT28:AV28"/>
    <mergeCell ref="AW28:AY28"/>
    <mergeCell ref="AZ28:BA28"/>
    <mergeCell ref="BB28:BC28"/>
    <mergeCell ref="BD28:BE28"/>
    <mergeCell ref="BF28:BG28"/>
    <mergeCell ref="BJ29:BK29"/>
    <mergeCell ref="BL29:BM29"/>
    <mergeCell ref="BN29:BO29"/>
    <mergeCell ref="A30:B31"/>
    <mergeCell ref="C30:W30"/>
    <mergeCell ref="X30:AC31"/>
    <mergeCell ref="AD30:AH30"/>
    <mergeCell ref="AI30:AK30"/>
    <mergeCell ref="AL30:AO30"/>
    <mergeCell ref="AP30:AS30"/>
    <mergeCell ref="AW29:AY29"/>
    <mergeCell ref="AZ29:BA29"/>
    <mergeCell ref="BB29:BC29"/>
    <mergeCell ref="BD29:BE29"/>
    <mergeCell ref="BF29:BG29"/>
    <mergeCell ref="BH29:BI29"/>
    <mergeCell ref="BH30:BI30"/>
    <mergeCell ref="BJ30:BK30"/>
    <mergeCell ref="BL30:BM30"/>
    <mergeCell ref="BN30:BO30"/>
    <mergeCell ref="C31:W31"/>
    <mergeCell ref="AD31:AH31"/>
    <mergeCell ref="AI31:AK31"/>
    <mergeCell ref="AL31:AO31"/>
    <mergeCell ref="AP31:AS31"/>
    <mergeCell ref="AT31:AV31"/>
    <mergeCell ref="AT30:AV30"/>
    <mergeCell ref="AW30:AY30"/>
    <mergeCell ref="AZ30:BA30"/>
    <mergeCell ref="BB30:BC30"/>
    <mergeCell ref="BD30:BE30"/>
    <mergeCell ref="BF30:BG30"/>
    <mergeCell ref="BJ31:BK31"/>
    <mergeCell ref="BL31:BM31"/>
    <mergeCell ref="BN31:BO31"/>
    <mergeCell ref="A32:B33"/>
    <mergeCell ref="C32:W32"/>
    <mergeCell ref="X32:AC33"/>
    <mergeCell ref="AD32:AH32"/>
    <mergeCell ref="AI32:AK32"/>
    <mergeCell ref="AL32:AO32"/>
    <mergeCell ref="AP32:AS32"/>
    <mergeCell ref="AW31:AY31"/>
    <mergeCell ref="AZ31:BA31"/>
    <mergeCell ref="BB31:BC31"/>
    <mergeCell ref="BD31:BE31"/>
    <mergeCell ref="BF31:BG31"/>
    <mergeCell ref="BH31:BI31"/>
    <mergeCell ref="BH32:BI32"/>
    <mergeCell ref="BJ32:BK32"/>
    <mergeCell ref="BL32:BM32"/>
    <mergeCell ref="BN32:BO32"/>
    <mergeCell ref="C33:W33"/>
    <mergeCell ref="AD33:AH33"/>
    <mergeCell ref="AI33:AK33"/>
    <mergeCell ref="AL33:AO33"/>
    <mergeCell ref="AP33:AS33"/>
    <mergeCell ref="AT33:AV33"/>
    <mergeCell ref="AT32:AV32"/>
    <mergeCell ref="AW32:AY32"/>
    <mergeCell ref="AZ32:BA32"/>
    <mergeCell ref="BB32:BC32"/>
    <mergeCell ref="BD32:BE32"/>
    <mergeCell ref="BF32:BG32"/>
    <mergeCell ref="BJ33:BK33"/>
    <mergeCell ref="BL33:BM33"/>
    <mergeCell ref="BN33:BO33"/>
    <mergeCell ref="A34:B35"/>
    <mergeCell ref="C34:W34"/>
    <mergeCell ref="X34:AC35"/>
    <mergeCell ref="AD34:AH34"/>
    <mergeCell ref="AI34:AK34"/>
    <mergeCell ref="AL34:AO34"/>
    <mergeCell ref="AP34:AS34"/>
    <mergeCell ref="AW33:AY33"/>
    <mergeCell ref="AZ33:BA33"/>
    <mergeCell ref="BB33:BC33"/>
    <mergeCell ref="BD33:BE33"/>
    <mergeCell ref="BF33:BG33"/>
    <mergeCell ref="BH33:BI33"/>
    <mergeCell ref="BH34:BI34"/>
    <mergeCell ref="BJ34:BK34"/>
    <mergeCell ref="BL34:BM34"/>
    <mergeCell ref="BN34:BO34"/>
    <mergeCell ref="C35:W35"/>
    <mergeCell ref="AD35:AH35"/>
    <mergeCell ref="AI35:AK35"/>
    <mergeCell ref="AL35:AO35"/>
    <mergeCell ref="AP35:AS35"/>
    <mergeCell ref="AT35:AV35"/>
    <mergeCell ref="AT34:AV34"/>
    <mergeCell ref="AW34:AY34"/>
    <mergeCell ref="AZ34:BA34"/>
    <mergeCell ref="BB34:BC34"/>
    <mergeCell ref="BD34:BE34"/>
    <mergeCell ref="BF34:BG34"/>
    <mergeCell ref="BJ35:BK35"/>
    <mergeCell ref="BL35:BM35"/>
    <mergeCell ref="BN35:BO35"/>
    <mergeCell ref="A36:B37"/>
    <mergeCell ref="C36:W36"/>
    <mergeCell ref="X36:AC37"/>
    <mergeCell ref="AD36:AH36"/>
    <mergeCell ref="AI36:AK36"/>
    <mergeCell ref="AL36:AO36"/>
    <mergeCell ref="AP36:AS36"/>
    <mergeCell ref="AW35:AY35"/>
    <mergeCell ref="AZ35:BA35"/>
    <mergeCell ref="BB35:BC35"/>
    <mergeCell ref="BD35:BE35"/>
    <mergeCell ref="BF35:BG35"/>
    <mergeCell ref="BH35:BI35"/>
    <mergeCell ref="BH36:BI36"/>
    <mergeCell ref="BJ36:BK36"/>
    <mergeCell ref="BL36:BM36"/>
    <mergeCell ref="BN36:BO36"/>
    <mergeCell ref="C37:W37"/>
    <mergeCell ref="AD37:AH37"/>
    <mergeCell ref="AI37:AK37"/>
    <mergeCell ref="AL37:AO37"/>
    <mergeCell ref="AP37:AS37"/>
    <mergeCell ref="AT37:AV37"/>
    <mergeCell ref="AT36:AV36"/>
    <mergeCell ref="AW36:AY36"/>
    <mergeCell ref="AZ36:BA36"/>
    <mergeCell ref="BB36:BC36"/>
    <mergeCell ref="BD36:BE36"/>
    <mergeCell ref="BF36:BG36"/>
    <mergeCell ref="BJ37:BK37"/>
    <mergeCell ref="BL37:BM37"/>
    <mergeCell ref="BN37:BO37"/>
    <mergeCell ref="AW37:AY37"/>
    <mergeCell ref="AZ37:BA37"/>
    <mergeCell ref="BB37:BC37"/>
    <mergeCell ref="BD37:BE37"/>
    <mergeCell ref="BF37:BG37"/>
    <mergeCell ref="BH37:BI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2023-03-28T12:49:28Z</dcterms:modified>
</cp:coreProperties>
</file>